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blanton/Library/CloudStorage/Dropbox/Page_Lab/Manuscripts/SCA Immune/Supplemental Tables/"/>
    </mc:Choice>
  </mc:AlternateContent>
  <xr:revisionPtr revIDLastSave="0" documentId="13_ncr:1_{4D2AA641-1D1E-1A40-88F2-70C1263FB1E1}" xr6:coauthVersionLast="47" xr6:coauthVersionMax="47" xr10:uidLastSave="{00000000-0000-0000-0000-000000000000}"/>
  <bookViews>
    <workbookView xWindow="61880" yWindow="500" windowWidth="30240" windowHeight="16560" xr2:uid="{48AC9B34-EAAA-7142-98C8-C4F57E78918F}"/>
  </bookViews>
  <sheets>
    <sheet name="Sheet1" sheetId="1" r:id="rId1"/>
    <sheet name="Column info" sheetId="2" r:id="rId2"/>
  </sheets>
  <definedNames>
    <definedName name="_xlnm._FilterDatabase" localSheetId="0" hidden="1">Sheet1!$A$5:$BE$489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D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G6" i="1"/>
  <c r="D56" i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</calcChain>
</file>

<file path=xl/sharedStrings.xml><?xml version="1.0" encoding="utf-8"?>
<sst xmlns="http://schemas.openxmlformats.org/spreadsheetml/2006/main" count="6695" uniqueCount="1095">
  <si>
    <t>CD4+ T cell</t>
  </si>
  <si>
    <t>Monocytes</t>
  </si>
  <si>
    <t>Gene (v84 ID)</t>
  </si>
  <si>
    <t>region</t>
  </si>
  <si>
    <t>intercept</t>
  </si>
  <si>
    <t>intercept_err</t>
  </si>
  <si>
    <t>x_coeff</t>
  </si>
  <si>
    <t>x_coeff_err</t>
  </si>
  <si>
    <t>x_pval</t>
  </si>
  <si>
    <t>x_adj_pval</t>
  </si>
  <si>
    <t>y_coeff</t>
  </si>
  <si>
    <t>y_coeff_err</t>
  </si>
  <si>
    <t>y_pval</t>
  </si>
  <si>
    <t>y_adj_pval</t>
  </si>
  <si>
    <t>adj.r.sq</t>
  </si>
  <si>
    <t>reg_pval</t>
  </si>
  <si>
    <t>reg_adj_pval</t>
  </si>
  <si>
    <t>deltaEx</t>
  </si>
  <si>
    <t>deltaEx_err</t>
  </si>
  <si>
    <t>deltaEx_95_CI_lo</t>
  </si>
  <si>
    <t>deltaEx_95_CI_hi</t>
  </si>
  <si>
    <t>deltaEy</t>
  </si>
  <si>
    <t>deltaEy_err</t>
  </si>
  <si>
    <t>deltaEy_95_CI_lo</t>
  </si>
  <si>
    <t>deltaEy_95_CI_hi</t>
  </si>
  <si>
    <t>gene_id.84</t>
  </si>
  <si>
    <t>gene_type.84</t>
  </si>
  <si>
    <t>chr</t>
  </si>
  <si>
    <t>start</t>
  </si>
  <si>
    <t>stop</t>
  </si>
  <si>
    <t>gene_name.107</t>
  </si>
  <si>
    <t>gene_id.107</t>
  </si>
  <si>
    <t>gene_type.107</t>
  </si>
  <si>
    <t>ABCB7</t>
  </si>
  <si>
    <t>NPX</t>
  </si>
  <si>
    <t>ENSG00000131269</t>
  </si>
  <si>
    <t>protein_coding</t>
  </si>
  <si>
    <t>chrX</t>
  </si>
  <si>
    <t>ABCD1</t>
  </si>
  <si>
    <t>ENSG00000101986</t>
  </si>
  <si>
    <t>ACOT9</t>
  </si>
  <si>
    <t>ENSG00000123130</t>
  </si>
  <si>
    <t>ACRC</t>
  </si>
  <si>
    <t>NA</t>
  </si>
  <si>
    <t>ENSG00000147174</t>
  </si>
  <si>
    <t>GCNA</t>
  </si>
  <si>
    <t>ACSL4</t>
  </si>
  <si>
    <t>ENSG00000068366</t>
  </si>
  <si>
    <t>AIFM1</t>
  </si>
  <si>
    <t>ENSG00000156709</t>
  </si>
  <si>
    <t>AKAP17A</t>
  </si>
  <si>
    <t>PAR1</t>
  </si>
  <si>
    <t>ENSG00000197976</t>
  </si>
  <si>
    <t>ALG13</t>
  </si>
  <si>
    <t>ENSG00000101901</t>
  </si>
  <si>
    <t>ALG13-AS1</t>
  </si>
  <si>
    <t>ENSG00000229487</t>
  </si>
  <si>
    <t>antisense</t>
  </si>
  <si>
    <t>lncRNA</t>
  </si>
  <si>
    <t>AMER1</t>
  </si>
  <si>
    <t>ENSG00000184675</t>
  </si>
  <si>
    <t>AMMECR1</t>
  </si>
  <si>
    <t>ENSG00000101935</t>
  </si>
  <si>
    <t>AMMECR1-IT1</t>
  </si>
  <si>
    <t>ENSG00000224142</t>
  </si>
  <si>
    <t>sense_intronic</t>
  </si>
  <si>
    <t>AP1S2</t>
  </si>
  <si>
    <t>ENSG00000182287</t>
  </si>
  <si>
    <t>APEX2</t>
  </si>
  <si>
    <t>ENSG00000169188</t>
  </si>
  <si>
    <t>APOO</t>
  </si>
  <si>
    <t>ENSG00000184831</t>
  </si>
  <si>
    <t>APOOL</t>
  </si>
  <si>
    <t>ENSG00000155008</t>
  </si>
  <si>
    <t>ARAF</t>
  </si>
  <si>
    <t>ENSG00000078061</t>
  </si>
  <si>
    <t>ARHGAP4</t>
  </si>
  <si>
    <t>ENSG00000089820</t>
  </si>
  <si>
    <t>ARHGAP6</t>
  </si>
  <si>
    <t>ENSG00000047648</t>
  </si>
  <si>
    <t>ARHGEF6</t>
  </si>
  <si>
    <t>ENSG00000129675</t>
  </si>
  <si>
    <t>ARHGEF9</t>
  </si>
  <si>
    <t>ENSG00000131089</t>
  </si>
  <si>
    <t>ARL13A</t>
  </si>
  <si>
    <t>ENSG00000174225</t>
  </si>
  <si>
    <t>ARMCX1</t>
  </si>
  <si>
    <t>ENSG00000126947</t>
  </si>
  <si>
    <t>ARMCX2</t>
  </si>
  <si>
    <t>ENSG00000184867</t>
  </si>
  <si>
    <t>ARMCX3</t>
  </si>
  <si>
    <t>ENSG00000102401</t>
  </si>
  <si>
    <t>ARMCX3-AS1</t>
  </si>
  <si>
    <t>ENSG00000228275</t>
  </si>
  <si>
    <t>ARMCX4</t>
  </si>
  <si>
    <t>ENSG00000196440</t>
  </si>
  <si>
    <t>ARMCX5</t>
  </si>
  <si>
    <t>ENSG00000125962</t>
  </si>
  <si>
    <t>ARMCX5-GPRASP2</t>
  </si>
  <si>
    <t>ENSG00000271147</t>
  </si>
  <si>
    <t>processed_transcript</t>
  </si>
  <si>
    <t>ARMCX6</t>
  </si>
  <si>
    <t>ENSG00000198960</t>
  </si>
  <si>
    <t>ARR3</t>
  </si>
  <si>
    <t>ENSG00000120500</t>
  </si>
  <si>
    <t>ARSD</t>
  </si>
  <si>
    <t>ENSG00000006756</t>
  </si>
  <si>
    <t>ASMTL</t>
  </si>
  <si>
    <t>ENSG00000169093</t>
  </si>
  <si>
    <t>ASMTL-AS1</t>
  </si>
  <si>
    <t>ENSG00000236017</t>
  </si>
  <si>
    <t>ATG4A</t>
  </si>
  <si>
    <t>ENSG00000101844</t>
  </si>
  <si>
    <t>ATP11C</t>
  </si>
  <si>
    <t>ENSG00000101974</t>
  </si>
  <si>
    <t>ATP6AP1</t>
  </si>
  <si>
    <t>ENSG00000071553</t>
  </si>
  <si>
    <t>ATP6AP2</t>
  </si>
  <si>
    <t>ENSG00000182220</t>
  </si>
  <si>
    <t>ATP7A</t>
  </si>
  <si>
    <t>ENSG00000165240</t>
  </si>
  <si>
    <t>ATRX</t>
  </si>
  <si>
    <t>ENSG00000085224</t>
  </si>
  <si>
    <t>AVPR2</t>
  </si>
  <si>
    <t>ENSG00000126895</t>
  </si>
  <si>
    <t>BCAP31</t>
  </si>
  <si>
    <t>ENSG00000185825</t>
  </si>
  <si>
    <t>BCOR</t>
  </si>
  <si>
    <t>ENSG00000183337</t>
  </si>
  <si>
    <t>BCORL1</t>
  </si>
  <si>
    <t>ENSG00000085185</t>
  </si>
  <si>
    <t>BEND2</t>
  </si>
  <si>
    <t>ENSG00000177324</t>
  </si>
  <si>
    <t>BEX2</t>
  </si>
  <si>
    <t>ENSG00000133134</t>
  </si>
  <si>
    <t>BEX4</t>
  </si>
  <si>
    <t>ENSG00000102409</t>
  </si>
  <si>
    <t>BEX5</t>
  </si>
  <si>
    <t>ENSG00000184515</t>
  </si>
  <si>
    <t>BRCC3</t>
  </si>
  <si>
    <t>ENSG00000185515</t>
  </si>
  <si>
    <t>BRWD3</t>
  </si>
  <si>
    <t>ENSG00000165288</t>
  </si>
  <si>
    <t>BTK</t>
  </si>
  <si>
    <t>ENSG00000010671</t>
  </si>
  <si>
    <t>C1GALT1C1</t>
  </si>
  <si>
    <t>ENSG00000171155</t>
  </si>
  <si>
    <t>CA5B</t>
  </si>
  <si>
    <t>ENSG00000169239</t>
  </si>
  <si>
    <t>CASK</t>
  </si>
  <si>
    <t>ENSG00000147044</t>
  </si>
  <si>
    <t>CCDC120</t>
  </si>
  <si>
    <t>ENSG00000147144</t>
  </si>
  <si>
    <t>CCDC22</t>
  </si>
  <si>
    <t>ENSG00000101997</t>
  </si>
  <si>
    <t>CD40LG</t>
  </si>
  <si>
    <t>ENSG00000102245</t>
  </si>
  <si>
    <t>CD99</t>
  </si>
  <si>
    <t>ENSG00000002586</t>
  </si>
  <si>
    <t>CD99L2</t>
  </si>
  <si>
    <t>ENSG00000102181</t>
  </si>
  <si>
    <t>CDK16</t>
  </si>
  <si>
    <t>ENSG00000102225</t>
  </si>
  <si>
    <t>CDKL5</t>
  </si>
  <si>
    <t>ENSG00000008086</t>
  </si>
  <si>
    <t>CENPI</t>
  </si>
  <si>
    <t>ENSG00000102384</t>
  </si>
  <si>
    <t>CETN2</t>
  </si>
  <si>
    <t>ENSG00000147400</t>
  </si>
  <si>
    <t>CFP</t>
  </si>
  <si>
    <t>ENSG00000126759</t>
  </si>
  <si>
    <t>CH17-340M24.3</t>
  </si>
  <si>
    <t>ENSG00000197180</t>
  </si>
  <si>
    <t>lincRNA</t>
  </si>
  <si>
    <t>ATP6AP1-DT</t>
  </si>
  <si>
    <t>CHIC1</t>
  </si>
  <si>
    <t>ENSG00000204116</t>
  </si>
  <si>
    <t>CHM</t>
  </si>
  <si>
    <t>ENSG00000188419</t>
  </si>
  <si>
    <t>CHST7</t>
  </si>
  <si>
    <t>ENSG00000147119</t>
  </si>
  <si>
    <t>CLCN5</t>
  </si>
  <si>
    <t>ENSG00000171365</t>
  </si>
  <si>
    <t>CLIC2</t>
  </si>
  <si>
    <t>ENSG00000155962</t>
  </si>
  <si>
    <t>CMC4</t>
  </si>
  <si>
    <t>ENSG00000182712</t>
  </si>
  <si>
    <t>CNKSR2</t>
  </si>
  <si>
    <t>ENSG00000149970</t>
  </si>
  <si>
    <t>COX7B</t>
  </si>
  <si>
    <t>ENSG00000131174</t>
  </si>
  <si>
    <t>CSF2RA</t>
  </si>
  <si>
    <t>ENSG00000198223</t>
  </si>
  <si>
    <t>CSTF2</t>
  </si>
  <si>
    <t>ENSG00000101811</t>
  </si>
  <si>
    <t>CTPS2</t>
  </si>
  <si>
    <t>ENSG00000047230</t>
  </si>
  <si>
    <t>CUL4B</t>
  </si>
  <si>
    <t>ENSG00000158290</t>
  </si>
  <si>
    <t>CXCR3</t>
  </si>
  <si>
    <t>ENSG00000186810</t>
  </si>
  <si>
    <t>CXorf21</t>
  </si>
  <si>
    <t>ENSG00000120280</t>
  </si>
  <si>
    <t>TASL</t>
  </si>
  <si>
    <t>CXorf23</t>
  </si>
  <si>
    <t>ENSG00000173681</t>
  </si>
  <si>
    <t>BCLAF3</t>
  </si>
  <si>
    <t>CXorf36</t>
  </si>
  <si>
    <t>ENSG00000147113</t>
  </si>
  <si>
    <t>DIPK2B</t>
  </si>
  <si>
    <t>CXorf38</t>
  </si>
  <si>
    <t>ENSG00000185753</t>
  </si>
  <si>
    <t>CXorf40A</t>
  </si>
  <si>
    <t>ENSG00000197620</t>
  </si>
  <si>
    <t>EOLA1</t>
  </si>
  <si>
    <t>CXorf40B</t>
  </si>
  <si>
    <t>ENSG00000197021</t>
  </si>
  <si>
    <t>EOLA2</t>
  </si>
  <si>
    <t>CXorf56</t>
  </si>
  <si>
    <t>ENSG00000018610</t>
  </si>
  <si>
    <t>STEEP1</t>
  </si>
  <si>
    <t>CXorf57</t>
  </si>
  <si>
    <t>ENSG00000147231</t>
  </si>
  <si>
    <t>RADX</t>
  </si>
  <si>
    <t>CXorf65</t>
  </si>
  <si>
    <t>ENSG00000204165</t>
  </si>
  <si>
    <t>CYBB</t>
  </si>
  <si>
    <t>ENSG00000165168</t>
  </si>
  <si>
    <t>CYSLTR1</t>
  </si>
  <si>
    <t>ENSG00000173198</t>
  </si>
  <si>
    <t>DANT2</t>
  </si>
  <si>
    <t>ENSG00000235244</t>
  </si>
  <si>
    <t>DDX26B</t>
  </si>
  <si>
    <t>ENSG00000165359</t>
  </si>
  <si>
    <t>INTS6L</t>
  </si>
  <si>
    <t>DDX3X</t>
  </si>
  <si>
    <t>ENSG00000215301</t>
  </si>
  <si>
    <t>DHRSX</t>
  </si>
  <si>
    <t>ENSG00000169084</t>
  </si>
  <si>
    <t>DHRSX-IT1</t>
  </si>
  <si>
    <t>ENSG00000223571</t>
  </si>
  <si>
    <t>DIAPH2</t>
  </si>
  <si>
    <t>ENSG00000147202</t>
  </si>
  <si>
    <t>DIAPH2-AS1</t>
  </si>
  <si>
    <t>ENSG00000236256</t>
  </si>
  <si>
    <t>DKC1</t>
  </si>
  <si>
    <t>ENSG00000130826</t>
  </si>
  <si>
    <t>DLG3</t>
  </si>
  <si>
    <t>ENSG00000082458</t>
  </si>
  <si>
    <t>DLG3-AS1</t>
  </si>
  <si>
    <t>ENSG00000231651</t>
  </si>
  <si>
    <t>DMRTC1B</t>
  </si>
  <si>
    <t>ENSG00000184911</t>
  </si>
  <si>
    <t>DNASE1L1</t>
  </si>
  <si>
    <t>ENSG00000013563</t>
  </si>
  <si>
    <t>DOCK11</t>
  </si>
  <si>
    <t>ENSG00000147251</t>
  </si>
  <si>
    <t>DYNLT3</t>
  </si>
  <si>
    <t>ENSG00000165169</t>
  </si>
  <si>
    <t>EBP</t>
  </si>
  <si>
    <t>ENSG00000147155</t>
  </si>
  <si>
    <t>EDA</t>
  </si>
  <si>
    <t>ENSG00000158813</t>
  </si>
  <si>
    <t>EFHC2</t>
  </si>
  <si>
    <t>ENSG00000183690</t>
  </si>
  <si>
    <t>EFNB1</t>
  </si>
  <si>
    <t>ENSG00000090776</t>
  </si>
  <si>
    <t>EIF1AX</t>
  </si>
  <si>
    <t>ENSG00000173674</t>
  </si>
  <si>
    <t>EIF1AX-AS1</t>
  </si>
  <si>
    <t>ENSG00000225037</t>
  </si>
  <si>
    <t>EIF2S3</t>
  </si>
  <si>
    <t>ENSG00000130741</t>
  </si>
  <si>
    <t>ELF4</t>
  </si>
  <si>
    <t>ENSG00000102034</t>
  </si>
  <si>
    <t>ELK1</t>
  </si>
  <si>
    <t>ENSG00000126767</t>
  </si>
  <si>
    <t>EMD</t>
  </si>
  <si>
    <t>ENSG00000102119</t>
  </si>
  <si>
    <t>ENOX2</t>
  </si>
  <si>
    <t>ENSG00000165675</t>
  </si>
  <si>
    <t>F8</t>
  </si>
  <si>
    <t>ENSG00000185010</t>
  </si>
  <si>
    <t>F8A1</t>
  </si>
  <si>
    <t>ENSG00000277203</t>
  </si>
  <si>
    <t>ENSG00000288722</t>
  </si>
  <si>
    <t>F8A3</t>
  </si>
  <si>
    <t>ENSG00000277150</t>
  </si>
  <si>
    <t>FAAH2</t>
  </si>
  <si>
    <t>ENSG00000165591</t>
  </si>
  <si>
    <t>FAM104B</t>
  </si>
  <si>
    <t>ENSG00000182518</t>
  </si>
  <si>
    <t>FAM120C</t>
  </si>
  <si>
    <t>ENSG00000184083</t>
  </si>
  <si>
    <t>FAM122B</t>
  </si>
  <si>
    <t>ENSG00000156504</t>
  </si>
  <si>
    <t>PABIR2</t>
  </si>
  <si>
    <t>FAM122C</t>
  </si>
  <si>
    <t>ENSG00000156500</t>
  </si>
  <si>
    <t>PABIR3</t>
  </si>
  <si>
    <t>FAM127A</t>
  </si>
  <si>
    <t>ENSG00000134590</t>
  </si>
  <si>
    <t>RTL8C</t>
  </si>
  <si>
    <t>FAM127B</t>
  </si>
  <si>
    <t>ENSG00000203950</t>
  </si>
  <si>
    <t>RTL8A</t>
  </si>
  <si>
    <t>FAM156A</t>
  </si>
  <si>
    <t>ENSG00000268350</t>
  </si>
  <si>
    <t>FAM156B</t>
  </si>
  <si>
    <t>ENSG00000179304</t>
  </si>
  <si>
    <t>FAM199X</t>
  </si>
  <si>
    <t>ENSG00000123575</t>
  </si>
  <si>
    <t>FAM223A</t>
  </si>
  <si>
    <t>ENSG00000279245</t>
  </si>
  <si>
    <t>FAM223B</t>
  </si>
  <si>
    <t>ENSG00000272681</t>
  </si>
  <si>
    <t>FAM3A</t>
  </si>
  <si>
    <t>ENSG00000071889</t>
  </si>
  <si>
    <t>FAM50A</t>
  </si>
  <si>
    <t>ENSG00000071859</t>
  </si>
  <si>
    <t>FAM58A</t>
  </si>
  <si>
    <t>ENSG00000262919</t>
  </si>
  <si>
    <t>CCNQ</t>
  </si>
  <si>
    <t>FGD1</t>
  </si>
  <si>
    <t>ENSG00000102302</t>
  </si>
  <si>
    <t>FGF13</t>
  </si>
  <si>
    <t>ENSG00000129682</t>
  </si>
  <si>
    <t>FHL1</t>
  </si>
  <si>
    <t>ENSG00000022267</t>
  </si>
  <si>
    <t>FIRRE</t>
  </si>
  <si>
    <t>ENSG00000213468</t>
  </si>
  <si>
    <t>FLNA</t>
  </si>
  <si>
    <t>ENSG00000196924</t>
  </si>
  <si>
    <t>FMR1</t>
  </si>
  <si>
    <t>ENSG00000102081</t>
  </si>
  <si>
    <t>FMR1-AS1</t>
  </si>
  <si>
    <t>ENSG00000268066</t>
  </si>
  <si>
    <t>FMR1-IT1</t>
  </si>
  <si>
    <t>ENSG00000236337</t>
  </si>
  <si>
    <t>FOXO4</t>
  </si>
  <si>
    <t>ENSG00000184481</t>
  </si>
  <si>
    <t>FOXP3</t>
  </si>
  <si>
    <t>ENSG00000049768</t>
  </si>
  <si>
    <t>FTSJ1</t>
  </si>
  <si>
    <t>ENSG00000068438</t>
  </si>
  <si>
    <t>FTX</t>
  </si>
  <si>
    <t>ENSG00000230590</t>
  </si>
  <si>
    <t>FUNDC1</t>
  </si>
  <si>
    <t>ENSG00000069509</t>
  </si>
  <si>
    <t>FUNDC2</t>
  </si>
  <si>
    <t>ENSG00000165775</t>
  </si>
  <si>
    <t>G6PD</t>
  </si>
  <si>
    <t>ENSG00000160211</t>
  </si>
  <si>
    <t>GAB3</t>
  </si>
  <si>
    <t>ENSG00000160219</t>
  </si>
  <si>
    <t>GAGE12B</t>
  </si>
  <si>
    <t>ENSG00000236737</t>
  </si>
  <si>
    <t>GATA1</t>
  </si>
  <si>
    <t>ENSG00000102145</t>
  </si>
  <si>
    <t>GDI1</t>
  </si>
  <si>
    <t>ENSG00000203879</t>
  </si>
  <si>
    <t>GEMIN8</t>
  </si>
  <si>
    <t>ENSG00000046647</t>
  </si>
  <si>
    <t>GK</t>
  </si>
  <si>
    <t>ENSG00000198814</t>
  </si>
  <si>
    <t>GK-AS1</t>
  </si>
  <si>
    <t>ENSG00000243055</t>
  </si>
  <si>
    <t>GK-IT1</t>
  </si>
  <si>
    <t>ENSG00000229331</t>
  </si>
  <si>
    <t>GLA</t>
  </si>
  <si>
    <t>ENSG00000102393</t>
  </si>
  <si>
    <t>GNL3L</t>
  </si>
  <si>
    <t>ENSG00000130119</t>
  </si>
  <si>
    <t>GPKOW</t>
  </si>
  <si>
    <t>ENSG00000068394</t>
  </si>
  <si>
    <t>GPM6B</t>
  </si>
  <si>
    <t>ENSG00000046653</t>
  </si>
  <si>
    <t>GPR174</t>
  </si>
  <si>
    <t>ENSG00000147138</t>
  </si>
  <si>
    <t>GPR34</t>
  </si>
  <si>
    <t>ENSG00000171659</t>
  </si>
  <si>
    <t>GPR82</t>
  </si>
  <si>
    <t>ENSG00000171657</t>
  </si>
  <si>
    <t>GPRASP1</t>
  </si>
  <si>
    <t>ENSG00000198932</t>
  </si>
  <si>
    <t>GPRASP2</t>
  </si>
  <si>
    <t>ENSG00000158301</t>
  </si>
  <si>
    <t>GRIPAP1</t>
  </si>
  <si>
    <t>ENSG00000068400</t>
  </si>
  <si>
    <t>GSPT2</t>
  </si>
  <si>
    <t>ENSG00000189369</t>
  </si>
  <si>
    <t>GTPBP6</t>
  </si>
  <si>
    <t>ENSG00000178605</t>
  </si>
  <si>
    <t>HAUS7</t>
  </si>
  <si>
    <t>ENSG00000213397</t>
  </si>
  <si>
    <t>HCCS</t>
  </si>
  <si>
    <t>ENSG00000004961</t>
  </si>
  <si>
    <t>HCFC1</t>
  </si>
  <si>
    <t>ENSG00000172534</t>
  </si>
  <si>
    <t>HCFC1-AS1</t>
  </si>
  <si>
    <t>ENSG00000235802</t>
  </si>
  <si>
    <t>HDAC6</t>
  </si>
  <si>
    <t>ENSG00000094631</t>
  </si>
  <si>
    <t>HDAC8</t>
  </si>
  <si>
    <t>ENSG00000147099</t>
  </si>
  <si>
    <t>HDX</t>
  </si>
  <si>
    <t>ENSG00000165259</t>
  </si>
  <si>
    <t>HMGB3</t>
  </si>
  <si>
    <t>ENSG00000029993</t>
  </si>
  <si>
    <t>HMGN5</t>
  </si>
  <si>
    <t>ENSG00000198157</t>
  </si>
  <si>
    <t>HNRNPH2</t>
  </si>
  <si>
    <t>ENSG00000126945</t>
  </si>
  <si>
    <t>HPRT1</t>
  </si>
  <si>
    <t>ENSG00000165704</t>
  </si>
  <si>
    <t>HSD17B10</t>
  </si>
  <si>
    <t>ENSG00000072506</t>
  </si>
  <si>
    <t>HTATSF1</t>
  </si>
  <si>
    <t>ENSG00000102241</t>
  </si>
  <si>
    <t>HUWE1</t>
  </si>
  <si>
    <t>ENSG00000086758</t>
  </si>
  <si>
    <t>IDH3G</t>
  </si>
  <si>
    <t>ENSG00000067829</t>
  </si>
  <si>
    <t>IDS</t>
  </si>
  <si>
    <t>ENSG00000010404</t>
  </si>
  <si>
    <t>IGBP1</t>
  </si>
  <si>
    <t>ENSG00000089289</t>
  </si>
  <si>
    <t>IGBP1-AS1</t>
  </si>
  <si>
    <t>ENSG00000203588</t>
  </si>
  <si>
    <t>IGBP1-AS2</t>
  </si>
  <si>
    <t>ENSG00000220925</t>
  </si>
  <si>
    <t>IKBKG</t>
  </si>
  <si>
    <t>ENSG00000269335</t>
  </si>
  <si>
    <t>IL13RA1</t>
  </si>
  <si>
    <t>ENSG00000131724</t>
  </si>
  <si>
    <t>IL2RG</t>
  </si>
  <si>
    <t>ENSG00000147168</t>
  </si>
  <si>
    <t>IL3RA</t>
  </si>
  <si>
    <t>ENSG00000185291</t>
  </si>
  <si>
    <t>INE1</t>
  </si>
  <si>
    <t>ENSG00000224975</t>
  </si>
  <si>
    <t>IQSEC2</t>
  </si>
  <si>
    <t>ENSG00000124313</t>
  </si>
  <si>
    <t>IRAK1</t>
  </si>
  <si>
    <t>ENSG00000184216</t>
  </si>
  <si>
    <t>ITGB1BP2</t>
  </si>
  <si>
    <t>ENSG00000147166</t>
  </si>
  <si>
    <t>ITM2A</t>
  </si>
  <si>
    <t>ENSG00000078596</t>
  </si>
  <si>
    <t>JPX</t>
  </si>
  <si>
    <t>ENSG00000225470</t>
  </si>
  <si>
    <t>KANTR</t>
  </si>
  <si>
    <t>ENSG00000232593</t>
  </si>
  <si>
    <t>KCND1</t>
  </si>
  <si>
    <t>ENSG00000102057</t>
  </si>
  <si>
    <t>KDM5C</t>
  </si>
  <si>
    <t>ENSG00000126012</t>
  </si>
  <si>
    <t>KDM5C-IT1</t>
  </si>
  <si>
    <t>ENSG00000235262</t>
  </si>
  <si>
    <t>KDM6A</t>
  </si>
  <si>
    <t>ENSG00000147050</t>
  </si>
  <si>
    <t>KLF8</t>
  </si>
  <si>
    <t>ENSG00000102349</t>
  </si>
  <si>
    <t>KLHL15</t>
  </si>
  <si>
    <t>ENSG00000174010</t>
  </si>
  <si>
    <t>KRBOX4</t>
  </si>
  <si>
    <t>ENSG00000147121</t>
  </si>
  <si>
    <t>LAGE3</t>
  </si>
  <si>
    <t>ENSG00000196976</t>
  </si>
  <si>
    <t>LAMP2</t>
  </si>
  <si>
    <t>ENSG00000005893</t>
  </si>
  <si>
    <t>LAS1L</t>
  </si>
  <si>
    <t>ENSG00000001497</t>
  </si>
  <si>
    <t>LCA10</t>
  </si>
  <si>
    <t>ENSG00000273769</t>
  </si>
  <si>
    <t>L1CAM-AS1</t>
  </si>
  <si>
    <t>LDOC1</t>
  </si>
  <si>
    <t>ENSG00000182195</t>
  </si>
  <si>
    <t>LINC00102</t>
  </si>
  <si>
    <t>ENSG00000230542</t>
  </si>
  <si>
    <t>LINC00106</t>
  </si>
  <si>
    <t>ENSG00000236871</t>
  </si>
  <si>
    <t>LINC00630</t>
  </si>
  <si>
    <t>ENSG00000223546</t>
  </si>
  <si>
    <t>LINC00684</t>
  </si>
  <si>
    <t>ENSG00000275520</t>
  </si>
  <si>
    <t>FAM236A</t>
  </si>
  <si>
    <t>LINC00685</t>
  </si>
  <si>
    <t>ENSG00000226179</t>
  </si>
  <si>
    <t>LINC00891</t>
  </si>
  <si>
    <t>ENSG00000281852</t>
  </si>
  <si>
    <t>LINC00892</t>
  </si>
  <si>
    <t>ENSG00000233093</t>
  </si>
  <si>
    <t>LINC00893</t>
  </si>
  <si>
    <t>ENSG00000241769</t>
  </si>
  <si>
    <t>EOLA1-DT</t>
  </si>
  <si>
    <t>LINC00894</t>
  </si>
  <si>
    <t>ENSG00000235703</t>
  </si>
  <si>
    <t>EOLA2-DT</t>
  </si>
  <si>
    <t>LINC01203</t>
  </si>
  <si>
    <t>ENSG00000226985</t>
  </si>
  <si>
    <t>LINC01278</t>
  </si>
  <si>
    <t>ENSG00000235437</t>
  </si>
  <si>
    <t>LINC01281</t>
  </si>
  <si>
    <t>ENSG00000235304</t>
  </si>
  <si>
    <t>LINC01402</t>
  </si>
  <si>
    <t>ENSG00000228139</t>
  </si>
  <si>
    <t>LINC01420</t>
  </si>
  <si>
    <t>ENSG00000204272</t>
  </si>
  <si>
    <t>NBDY</t>
  </si>
  <si>
    <t>LINC01496</t>
  </si>
  <si>
    <t>ENSG00000234766</t>
  </si>
  <si>
    <t>LINC01545</t>
  </si>
  <si>
    <t>ENSG00000204904</t>
  </si>
  <si>
    <t>LINC01560</t>
  </si>
  <si>
    <t>ENSG00000196741</t>
  </si>
  <si>
    <t>LL0XNC01-116E7.2</t>
  </si>
  <si>
    <t>ENSG00000231728</t>
  </si>
  <si>
    <t>TMSB15B-AS1</t>
  </si>
  <si>
    <t>LONRF3</t>
  </si>
  <si>
    <t>ENSG00000175556</t>
  </si>
  <si>
    <t>MAGEB10</t>
  </si>
  <si>
    <t>ENSG00000177689</t>
  </si>
  <si>
    <t>MAGED1</t>
  </si>
  <si>
    <t>ENSG00000179222</t>
  </si>
  <si>
    <t>MAGED2</t>
  </si>
  <si>
    <t>ENSG00000102316</t>
  </si>
  <si>
    <t>MAGED4B</t>
  </si>
  <si>
    <t>ENSG00000187243</t>
  </si>
  <si>
    <t>MAGEE1</t>
  </si>
  <si>
    <t>ENSG00000198934</t>
  </si>
  <si>
    <t>MAGEH1</t>
  </si>
  <si>
    <t>ENSG00000187601</t>
  </si>
  <si>
    <t>MAGIX</t>
  </si>
  <si>
    <t>ENSG00000269313</t>
  </si>
  <si>
    <t>MAGT1</t>
  </si>
  <si>
    <t>ENSG00000102158</t>
  </si>
  <si>
    <t>MAP7D3</t>
  </si>
  <si>
    <t>ENSG00000129680</t>
  </si>
  <si>
    <t>MBNL3</t>
  </si>
  <si>
    <t>ENSG00000076770</t>
  </si>
  <si>
    <t>MBTPS2</t>
  </si>
  <si>
    <t>ENSG00000012174</t>
  </si>
  <si>
    <t>MCTS1</t>
  </si>
  <si>
    <t>ENSG00000232119</t>
  </si>
  <si>
    <t>MECP2</t>
  </si>
  <si>
    <t>ENSG00000169057</t>
  </si>
  <si>
    <t>MED12</t>
  </si>
  <si>
    <t>ENSG00000184634</t>
  </si>
  <si>
    <t>MED14</t>
  </si>
  <si>
    <t>ENSG00000180182</t>
  </si>
  <si>
    <t>MED14OS</t>
  </si>
  <si>
    <t>ENSG00000234636</t>
  </si>
  <si>
    <t>MID1IP1</t>
  </si>
  <si>
    <t>ENSG00000165175</t>
  </si>
  <si>
    <t>MID1IP1-AS1</t>
  </si>
  <si>
    <t>ENSG00000238123</t>
  </si>
  <si>
    <t>MID2</t>
  </si>
  <si>
    <t>ENSG00000080561</t>
  </si>
  <si>
    <t>MIR222HG</t>
  </si>
  <si>
    <t>ENSG00000270069</t>
  </si>
  <si>
    <t>MMGT1</t>
  </si>
  <si>
    <t>ENSG00000169446</t>
  </si>
  <si>
    <t>MORC4</t>
  </si>
  <si>
    <t>ENSG00000133131</t>
  </si>
  <si>
    <t>MORF4L2</t>
  </si>
  <si>
    <t>ENSG00000123562</t>
  </si>
  <si>
    <t>MORF4L2-AS1</t>
  </si>
  <si>
    <t>ENSG00000231154</t>
  </si>
  <si>
    <t>MOSPD1</t>
  </si>
  <si>
    <t>ENSG00000101928</t>
  </si>
  <si>
    <t>MOSPD2</t>
  </si>
  <si>
    <t>ENSG00000130150</t>
  </si>
  <si>
    <t>MPP1</t>
  </si>
  <si>
    <t>ENSG00000130830</t>
  </si>
  <si>
    <t>MSL3</t>
  </si>
  <si>
    <t>ENSG00000005302</t>
  </si>
  <si>
    <t>MSN</t>
  </si>
  <si>
    <t>ENSG00000147065</t>
  </si>
  <si>
    <t>MTCP1</t>
  </si>
  <si>
    <t>ENSG00000214827</t>
  </si>
  <si>
    <t>MTM1</t>
  </si>
  <si>
    <t>ENSG00000171100</t>
  </si>
  <si>
    <t>MTMR1</t>
  </si>
  <si>
    <t>ENSG00000063601</t>
  </si>
  <si>
    <t>MTMR8</t>
  </si>
  <si>
    <t>ENSG00000102043</t>
  </si>
  <si>
    <t>NAA10</t>
  </si>
  <si>
    <t>ENSG00000102030</t>
  </si>
  <si>
    <t>NAP1L2</t>
  </si>
  <si>
    <t>ENSG00000186462</t>
  </si>
  <si>
    <t>NAP1L3</t>
  </si>
  <si>
    <t>ENSG00000186310</t>
  </si>
  <si>
    <t>NDUFA1</t>
  </si>
  <si>
    <t>ENSG00000125356</t>
  </si>
  <si>
    <t>NDUFB11</t>
  </si>
  <si>
    <t>ENSG00000147123</t>
  </si>
  <si>
    <t>NGFRAP1</t>
  </si>
  <si>
    <t>ENSG00000166681</t>
  </si>
  <si>
    <t>BEX3</t>
  </si>
  <si>
    <t>NHS</t>
  </si>
  <si>
    <t>ENSG00000188158</t>
  </si>
  <si>
    <t>NHSL2</t>
  </si>
  <si>
    <t>ENSG00000204131</t>
  </si>
  <si>
    <t>NKAP</t>
  </si>
  <si>
    <t>ENSG00000101882</t>
  </si>
  <si>
    <t>NKRF</t>
  </si>
  <si>
    <t>ENSG00000186416</t>
  </si>
  <si>
    <t>NLGN3</t>
  </si>
  <si>
    <t>ENSG00000196338</t>
  </si>
  <si>
    <t>NONO</t>
  </si>
  <si>
    <t>ENSG00000147140</t>
  </si>
  <si>
    <t>NSDHL</t>
  </si>
  <si>
    <t>ENSG00000147383</t>
  </si>
  <si>
    <t>NXT2</t>
  </si>
  <si>
    <t>ENSG00000101888</t>
  </si>
  <si>
    <t>OCRL</t>
  </si>
  <si>
    <t>ENSG00000122126</t>
  </si>
  <si>
    <t>OFD1</t>
  </si>
  <si>
    <t>ENSG00000046651</t>
  </si>
  <si>
    <t>OGT</t>
  </si>
  <si>
    <t>ENSG00000147162</t>
  </si>
  <si>
    <t>OPHN1</t>
  </si>
  <si>
    <t>ENSG00000079482</t>
  </si>
  <si>
    <t>OTUD5</t>
  </si>
  <si>
    <t>ENSG00000068308</t>
  </si>
  <si>
    <t>P2RY10</t>
  </si>
  <si>
    <t>ENSG00000078589</t>
  </si>
  <si>
    <t>P2RY8</t>
  </si>
  <si>
    <t>ENSG00000182162</t>
  </si>
  <si>
    <t>PBDC1</t>
  </si>
  <si>
    <t>ENSG00000102390</t>
  </si>
  <si>
    <t>PCSK1N</t>
  </si>
  <si>
    <t>ENSG00000102109</t>
  </si>
  <si>
    <t>PCYT1B</t>
  </si>
  <si>
    <t>ENSG00000102230</t>
  </si>
  <si>
    <t>PDHA1</t>
  </si>
  <si>
    <t>ENSG00000131828</t>
  </si>
  <si>
    <t>PDK3</t>
  </si>
  <si>
    <t>ENSG00000067992</t>
  </si>
  <si>
    <t>PDZD11</t>
  </si>
  <si>
    <t>ENSG00000120509</t>
  </si>
  <si>
    <t>PDZD4</t>
  </si>
  <si>
    <t>ENSG00000067840</t>
  </si>
  <si>
    <t>PGK1</t>
  </si>
  <si>
    <t>ENSG00000102144</t>
  </si>
  <si>
    <t>PGRMC1</t>
  </si>
  <si>
    <t>ENSG00000101856</t>
  </si>
  <si>
    <t>PHF6</t>
  </si>
  <si>
    <t>ENSG00000156531</t>
  </si>
  <si>
    <t>PHF8</t>
  </si>
  <si>
    <t>ENSG00000172943</t>
  </si>
  <si>
    <t>PHKA2</t>
  </si>
  <si>
    <t>ENSG00000044446</t>
  </si>
  <si>
    <t>PHKA2-AS1</t>
  </si>
  <si>
    <t>ENSG00000237836</t>
  </si>
  <si>
    <t>PIGA</t>
  </si>
  <si>
    <t>ENSG00000165195</t>
  </si>
  <si>
    <t>PIM2</t>
  </si>
  <si>
    <t>ENSG00000102096</t>
  </si>
  <si>
    <t>PIN4</t>
  </si>
  <si>
    <t>ENSG00000102309</t>
  </si>
  <si>
    <t>PJA1</t>
  </si>
  <si>
    <t>ENSG00000181191</t>
  </si>
  <si>
    <t>PLCXD1</t>
  </si>
  <si>
    <t>ENSG00000182378</t>
  </si>
  <si>
    <t>PLP2</t>
  </si>
  <si>
    <t>ENSG00000102007</t>
  </si>
  <si>
    <t>PLS3-AS1</t>
  </si>
  <si>
    <t>ENSG00000271826</t>
  </si>
  <si>
    <t>PLXNA3</t>
  </si>
  <si>
    <t>ENSG00000130827</t>
  </si>
  <si>
    <t>PNMA3</t>
  </si>
  <si>
    <t>ENSG00000183837</t>
  </si>
  <si>
    <t>PNPLA4</t>
  </si>
  <si>
    <t>ENSG00000006757</t>
  </si>
  <si>
    <t>POLA1</t>
  </si>
  <si>
    <t>ENSG00000101868</t>
  </si>
  <si>
    <t>PORCN</t>
  </si>
  <si>
    <t>ENSG00000102312</t>
  </si>
  <si>
    <t>PPP1R3F</t>
  </si>
  <si>
    <t>ENSG00000049769</t>
  </si>
  <si>
    <t>PPP2R3B</t>
  </si>
  <si>
    <t>ENSG00000167393</t>
  </si>
  <si>
    <t>PQBP1</t>
  </si>
  <si>
    <t>ENSG00000102103</t>
  </si>
  <si>
    <t>PRAF2</t>
  </si>
  <si>
    <t>ENSG00000243279</t>
  </si>
  <si>
    <t>PRDX4</t>
  </si>
  <si>
    <t>ENSG00000123131</t>
  </si>
  <si>
    <t>PRICKLE3</t>
  </si>
  <si>
    <t>ENSG00000012211</t>
  </si>
  <si>
    <t>PRKX</t>
  </si>
  <si>
    <t>ENSG00000183943</t>
  </si>
  <si>
    <t>PRKX-AS1</t>
  </si>
  <si>
    <t>ENSG00000236188</t>
  </si>
  <si>
    <t>PRPS1</t>
  </si>
  <si>
    <t>ENSG00000147224</t>
  </si>
  <si>
    <t>PRPS2</t>
  </si>
  <si>
    <t>ENSG00000101911</t>
  </si>
  <si>
    <t>PRRG3</t>
  </si>
  <si>
    <t>ENSG00000130032</t>
  </si>
  <si>
    <t>PSMD10</t>
  </si>
  <si>
    <t>ENSG00000101843</t>
  </si>
  <si>
    <t>PUDP</t>
  </si>
  <si>
    <t>ENSG00000130021</t>
  </si>
  <si>
    <t>RAB33A</t>
  </si>
  <si>
    <t>ENSG00000134594</t>
  </si>
  <si>
    <t>RAB39B</t>
  </si>
  <si>
    <t>ENSG00000155961</t>
  </si>
  <si>
    <t>RAB9A</t>
  </si>
  <si>
    <t>ENSG00000123595</t>
  </si>
  <si>
    <t>RAP2C</t>
  </si>
  <si>
    <t>ENSG00000123728</t>
  </si>
  <si>
    <t>RAP2C-AS1</t>
  </si>
  <si>
    <t>ENSG00000232160</t>
  </si>
  <si>
    <t>RBBP7</t>
  </si>
  <si>
    <t>ENSG00000102054</t>
  </si>
  <si>
    <t>RBM10</t>
  </si>
  <si>
    <t>ENSG00000182872</t>
  </si>
  <si>
    <t>RBM3</t>
  </si>
  <si>
    <t>ENSG00000102317</t>
  </si>
  <si>
    <t>RBM41</t>
  </si>
  <si>
    <t>ENSG00000089682</t>
  </si>
  <si>
    <t>RBMX</t>
  </si>
  <si>
    <t>ENSG00000147274</t>
  </si>
  <si>
    <t>RBMX2</t>
  </si>
  <si>
    <t>ENSG00000134597</t>
  </si>
  <si>
    <t>RENBP</t>
  </si>
  <si>
    <t>ENSG00000102032</t>
  </si>
  <si>
    <t>REPS2</t>
  </si>
  <si>
    <t>ENSG00000169891</t>
  </si>
  <si>
    <t>RGAG4</t>
  </si>
  <si>
    <t>ENSG00000242732</t>
  </si>
  <si>
    <t>RTL5</t>
  </si>
  <si>
    <t>RHOXF1-AS1</t>
  </si>
  <si>
    <t>ENSG00000258545</t>
  </si>
  <si>
    <t>RLIM</t>
  </si>
  <si>
    <t>ENSG00000131263</t>
  </si>
  <si>
    <t>RNF113A</t>
  </si>
  <si>
    <t>ENSG00000125352</t>
  </si>
  <si>
    <t>RP1-172N19.1</t>
  </si>
  <si>
    <t>ENSG00000268994</t>
  </si>
  <si>
    <t>FAM236B</t>
  </si>
  <si>
    <t>RP1-172N19.5</t>
  </si>
  <si>
    <t>ENSG00000269911</t>
  </si>
  <si>
    <t>FAM226B</t>
  </si>
  <si>
    <t>RP1-315G1.3</t>
  </si>
  <si>
    <t>ENSG00000232412</t>
  </si>
  <si>
    <t>STAG2-AS1</t>
  </si>
  <si>
    <t>RP13-297E16.4</t>
  </si>
  <si>
    <t>ENSG00000223511</t>
  </si>
  <si>
    <t>LINC02968</t>
  </si>
  <si>
    <t>RP2</t>
  </si>
  <si>
    <t>ENSG00000102218</t>
  </si>
  <si>
    <t>RP5-1158E12.3</t>
  </si>
  <si>
    <t>ENSG00000231566</t>
  </si>
  <si>
    <t>LINC02595</t>
  </si>
  <si>
    <t>RP6-159A1.4</t>
  </si>
  <si>
    <t>ENSG00000274536</t>
  </si>
  <si>
    <t>MIR223HG</t>
  </si>
  <si>
    <t>RPGR</t>
  </si>
  <si>
    <t>ENSG00000156313</t>
  </si>
  <si>
    <t>RPL10</t>
  </si>
  <si>
    <t>ENSG00000147403</t>
  </si>
  <si>
    <t>RPL36A</t>
  </si>
  <si>
    <t>ENSG00000241343</t>
  </si>
  <si>
    <t>RPL36A-HNRNPH2</t>
  </si>
  <si>
    <t>ENSG00000257529</t>
  </si>
  <si>
    <t>RPL39</t>
  </si>
  <si>
    <t>ENSG00000198918</t>
  </si>
  <si>
    <t>RPS4X</t>
  </si>
  <si>
    <t>ENSG00000198034</t>
  </si>
  <si>
    <t>RPS6KA3</t>
  </si>
  <si>
    <t>ENSG00000177189</t>
  </si>
  <si>
    <t>RPS6KA6</t>
  </si>
  <si>
    <t>ENSG00000072133</t>
  </si>
  <si>
    <t>RRAGB</t>
  </si>
  <si>
    <t>ENSG00000083750</t>
  </si>
  <si>
    <t>SASH3</t>
  </si>
  <si>
    <t>ENSG00000122122</t>
  </si>
  <si>
    <t>SAT1</t>
  </si>
  <si>
    <t>ENSG00000130066</t>
  </si>
  <si>
    <t>SCML1</t>
  </si>
  <si>
    <t>ENSG00000047634</t>
  </si>
  <si>
    <t>ENSG00000125354</t>
  </si>
  <si>
    <t>SEPTIN6</t>
  </si>
  <si>
    <t>SH2D1A</t>
  </si>
  <si>
    <t>ENSG00000183918</t>
  </si>
  <si>
    <t>SH3BGRL</t>
  </si>
  <si>
    <t>ENSG00000131171</t>
  </si>
  <si>
    <t>SH3KBP1</t>
  </si>
  <si>
    <t>ENSG00000147010</t>
  </si>
  <si>
    <t>SHOX</t>
  </si>
  <si>
    <t>ENSG00000185960</t>
  </si>
  <si>
    <t>SLC10A3</t>
  </si>
  <si>
    <t>ENSG00000126903</t>
  </si>
  <si>
    <t>SLC25A14</t>
  </si>
  <si>
    <t>ENSG00000102078</t>
  </si>
  <si>
    <t>SLC25A43</t>
  </si>
  <si>
    <t>ENSG00000077713</t>
  </si>
  <si>
    <t>SLC25A5</t>
  </si>
  <si>
    <t>ENSG00000005022</t>
  </si>
  <si>
    <t>SLC25A5-AS1</t>
  </si>
  <si>
    <t>ENSG00000224281</t>
  </si>
  <si>
    <t>SLC25A53</t>
  </si>
  <si>
    <t>ENSG00000269743</t>
  </si>
  <si>
    <t>SLC25A6</t>
  </si>
  <si>
    <t>ENSG00000169100</t>
  </si>
  <si>
    <t>SLC35A2</t>
  </si>
  <si>
    <t>ENSG00000102100</t>
  </si>
  <si>
    <t>SLC38A5</t>
  </si>
  <si>
    <t>ENSG00000017483</t>
  </si>
  <si>
    <t>SLC9A6</t>
  </si>
  <si>
    <t>ENSG00000198689</t>
  </si>
  <si>
    <t>SLC9A7</t>
  </si>
  <si>
    <t>ENSG00000065923</t>
  </si>
  <si>
    <t>SLITRK4</t>
  </si>
  <si>
    <t>ENSG00000179542</t>
  </si>
  <si>
    <t>SMC1A</t>
  </si>
  <si>
    <t>ENSG00000072501</t>
  </si>
  <si>
    <t>SMS</t>
  </si>
  <si>
    <t>ENSG00000102172</t>
  </si>
  <si>
    <t>SNX12</t>
  </si>
  <si>
    <t>ENSG00000147164</t>
  </si>
  <si>
    <t>SOWAHD</t>
  </si>
  <si>
    <t>ENSG00000187808</t>
  </si>
  <si>
    <t>SPIN2A</t>
  </si>
  <si>
    <t>ENSG00000147059</t>
  </si>
  <si>
    <t>SPIN2B</t>
  </si>
  <si>
    <t>ENSG00000186787</t>
  </si>
  <si>
    <t>SPIN3</t>
  </si>
  <si>
    <t>ENSG00000204271</t>
  </si>
  <si>
    <t>SSR4</t>
  </si>
  <si>
    <t>ENSG00000180879</t>
  </si>
  <si>
    <t>SSX7</t>
  </si>
  <si>
    <t>ENSG00000187754</t>
  </si>
  <si>
    <t>STAG2</t>
  </si>
  <si>
    <t>ENSG00000101972</t>
  </si>
  <si>
    <t>STARD8</t>
  </si>
  <si>
    <t>ENSG00000130052</t>
  </si>
  <si>
    <t>STK26</t>
  </si>
  <si>
    <t>ENSG00000134602</t>
  </si>
  <si>
    <t>STS</t>
  </si>
  <si>
    <t>ENSG00000101846</t>
  </si>
  <si>
    <t>SUV39H1</t>
  </si>
  <si>
    <t>ENSG00000101945</t>
  </si>
  <si>
    <t>SYAP1</t>
  </si>
  <si>
    <t>ENSG00000169895</t>
  </si>
  <si>
    <t>SYP</t>
  </si>
  <si>
    <t>ENSG00000102003</t>
  </si>
  <si>
    <t>SYTL4</t>
  </si>
  <si>
    <t>ENSG00000102362</t>
  </si>
  <si>
    <t>TAB3</t>
  </si>
  <si>
    <t>ENSG00000157625</t>
  </si>
  <si>
    <t>TAB3-AS1</t>
  </si>
  <si>
    <t>ENSG00000231542</t>
  </si>
  <si>
    <t>TAF1</t>
  </si>
  <si>
    <t>ENSG00000147133</t>
  </si>
  <si>
    <t>TAF9B</t>
  </si>
  <si>
    <t>ENSG00000187325</t>
  </si>
  <si>
    <t>TAZ</t>
  </si>
  <si>
    <t>ENSG00000102125</t>
  </si>
  <si>
    <t>TAFAZZIN</t>
  </si>
  <si>
    <t>TBC1D25</t>
  </si>
  <si>
    <t>ENSG00000068354</t>
  </si>
  <si>
    <t>TBC1D8B</t>
  </si>
  <si>
    <t>ENSG00000133138</t>
  </si>
  <si>
    <t>TBL1X</t>
  </si>
  <si>
    <t>ENSG00000101849</t>
  </si>
  <si>
    <t>TCEAL1</t>
  </si>
  <si>
    <t>ENSG00000172465</t>
  </si>
  <si>
    <t>TCEAL3</t>
  </si>
  <si>
    <t>ENSG00000196507</t>
  </si>
  <si>
    <t>TCEAL4</t>
  </si>
  <si>
    <t>ENSG00000133142</t>
  </si>
  <si>
    <t>TCEAL8</t>
  </si>
  <si>
    <t>ENSG00000180964</t>
  </si>
  <si>
    <t>TCEANC</t>
  </si>
  <si>
    <t>ENSG00000176896</t>
  </si>
  <si>
    <t>TENM1</t>
  </si>
  <si>
    <t>ENSG00000009694</t>
  </si>
  <si>
    <t>TFE3</t>
  </si>
  <si>
    <t>ENSG00000068323</t>
  </si>
  <si>
    <t>THOC2</t>
  </si>
  <si>
    <t>ENSG00000125676</t>
  </si>
  <si>
    <t>TIMM17B</t>
  </si>
  <si>
    <t>ENSG00000126768</t>
  </si>
  <si>
    <t>TIMM8A</t>
  </si>
  <si>
    <t>ENSG00000126953</t>
  </si>
  <si>
    <t>TIMP1</t>
  </si>
  <si>
    <t>ENSG00000102265</t>
  </si>
  <si>
    <t>TKTL1</t>
  </si>
  <si>
    <t>ENSG00000007350</t>
  </si>
  <si>
    <t>TLR7</t>
  </si>
  <si>
    <t>ENSG00000196664</t>
  </si>
  <si>
    <t>TLR8</t>
  </si>
  <si>
    <t>ENSG00000101916</t>
  </si>
  <si>
    <t>TMEM164</t>
  </si>
  <si>
    <t>ENSG00000157600</t>
  </si>
  <si>
    <t>TMEM185A</t>
  </si>
  <si>
    <t>ENSG00000269556</t>
  </si>
  <si>
    <t>TMEM187</t>
  </si>
  <si>
    <t>ENSG00000177854</t>
  </si>
  <si>
    <t>TMLHE</t>
  </si>
  <si>
    <t>ENSG00000185973</t>
  </si>
  <si>
    <t>TMLHE-AS1</t>
  </si>
  <si>
    <t>ENSG00000224533</t>
  </si>
  <si>
    <t>TMSB15B</t>
  </si>
  <si>
    <t>ENSG00000158427</t>
  </si>
  <si>
    <t>TMSB4X</t>
  </si>
  <si>
    <t>ENSG00000205542</t>
  </si>
  <si>
    <t>TRAPPC2</t>
  </si>
  <si>
    <t>ENSG00000196459</t>
  </si>
  <si>
    <t>TREX2</t>
  </si>
  <si>
    <t>ENSG00000183479</t>
  </si>
  <si>
    <t>TRMT2B</t>
  </si>
  <si>
    <t>ENSG00000188917</t>
  </si>
  <si>
    <t>TRMT2B-AS1</t>
  </si>
  <si>
    <t>ENSG00000225839</t>
  </si>
  <si>
    <t>sense_overlapping</t>
  </si>
  <si>
    <t>TSC22D3</t>
  </si>
  <si>
    <t>ENSG00000157514</t>
  </si>
  <si>
    <t>TSIX</t>
  </si>
  <si>
    <t>ENSG00000270641</t>
  </si>
  <si>
    <t>TSPAN6</t>
  </si>
  <si>
    <t>ENSG00000000003</t>
  </si>
  <si>
    <t>TSPYL2</t>
  </si>
  <si>
    <t>ENSG00000184205</t>
  </si>
  <si>
    <t>TSR2</t>
  </si>
  <si>
    <t>ENSG00000158526</t>
  </si>
  <si>
    <t>TXLNG</t>
  </si>
  <si>
    <t>ENSG00000086712</t>
  </si>
  <si>
    <t>U52111.14</t>
  </si>
  <si>
    <t>ENSG00000232725</t>
  </si>
  <si>
    <t>PLXNB3-AS1</t>
  </si>
  <si>
    <t>UBA1</t>
  </si>
  <si>
    <t>ENSG00000130985</t>
  </si>
  <si>
    <t>UBE2A</t>
  </si>
  <si>
    <t>ENSG00000077721</t>
  </si>
  <si>
    <t>UBL4A</t>
  </si>
  <si>
    <t>ENSG00000102178</t>
  </si>
  <si>
    <t>UBQLN2</t>
  </si>
  <si>
    <t>ENSG00000188021</t>
  </si>
  <si>
    <t>UPF3B</t>
  </si>
  <si>
    <t>ENSG00000125351</t>
  </si>
  <si>
    <t>UPRT</t>
  </si>
  <si>
    <t>ENSG00000094841</t>
  </si>
  <si>
    <t>USP11</t>
  </si>
  <si>
    <t>ENSG00000102226</t>
  </si>
  <si>
    <t>USP27X</t>
  </si>
  <si>
    <t>ENSG00000273820</t>
  </si>
  <si>
    <t>USP9X</t>
  </si>
  <si>
    <t>ENSG00000124486</t>
  </si>
  <si>
    <t>UTP14A</t>
  </si>
  <si>
    <t>ENSG00000156697</t>
  </si>
  <si>
    <t>UXT</t>
  </si>
  <si>
    <t>ENSG00000126756</t>
  </si>
  <si>
    <t>VAMP7</t>
  </si>
  <si>
    <t>PAR2</t>
  </si>
  <si>
    <t>ENSG00000124333</t>
  </si>
  <si>
    <t>VBP1</t>
  </si>
  <si>
    <t>ENSG00000155959</t>
  </si>
  <si>
    <t>VMA21</t>
  </si>
  <si>
    <t>ENSG00000160131</t>
  </si>
  <si>
    <t>VSIG1</t>
  </si>
  <si>
    <t>ENSG00000101842</t>
  </si>
  <si>
    <t>VSIG4</t>
  </si>
  <si>
    <t>ENSG00000155659</t>
  </si>
  <si>
    <t>WAS</t>
  </si>
  <si>
    <t>ENSG00000015285</t>
  </si>
  <si>
    <t>WASH6P</t>
  </si>
  <si>
    <t>ENSG00000182484</t>
  </si>
  <si>
    <t>transcribed_unprocessed_pseudogene</t>
  </si>
  <si>
    <t>WBP5</t>
  </si>
  <si>
    <t>ENSG00000185222</t>
  </si>
  <si>
    <t>TCEAL9</t>
  </si>
  <si>
    <t>WDR13</t>
  </si>
  <si>
    <t>ENSG00000101940</t>
  </si>
  <si>
    <t>WDR44</t>
  </si>
  <si>
    <t>ENSG00000131725</t>
  </si>
  <si>
    <t>WDR45</t>
  </si>
  <si>
    <t>ENSG00000196998</t>
  </si>
  <si>
    <t>WWC3</t>
  </si>
  <si>
    <t>ENSG00000047644</t>
  </si>
  <si>
    <t>XIAP</t>
  </si>
  <si>
    <t>ENSG00000101966</t>
  </si>
  <si>
    <t>XIAP-AS1</t>
  </si>
  <si>
    <t>ENSG00000237331</t>
  </si>
  <si>
    <t>XIST</t>
  </si>
  <si>
    <t>ENSG00000229807</t>
  </si>
  <si>
    <t>XK</t>
  </si>
  <si>
    <t>ENSG00000047597</t>
  </si>
  <si>
    <t>XKRX</t>
  </si>
  <si>
    <t>ENSG00000182489</t>
  </si>
  <si>
    <t>YIPF6</t>
  </si>
  <si>
    <t>ENSG00000181704</t>
  </si>
  <si>
    <t>ZBED1</t>
  </si>
  <si>
    <t>ENSG00000214717</t>
  </si>
  <si>
    <t>ZBTB33</t>
  </si>
  <si>
    <t>ENSG00000177485</t>
  </si>
  <si>
    <t>ZC3H12B</t>
  </si>
  <si>
    <t>ENSG00000102053</t>
  </si>
  <si>
    <t>ZC4H2</t>
  </si>
  <si>
    <t>ENSG00000126970</t>
  </si>
  <si>
    <t>ZCCHC18</t>
  </si>
  <si>
    <t>ENSG00000166707</t>
  </si>
  <si>
    <t>ZDHHC9</t>
  </si>
  <si>
    <t>ENSG00000188706</t>
  </si>
  <si>
    <t>ZFX</t>
  </si>
  <si>
    <t>ENSG00000005889</t>
  </si>
  <si>
    <t>ZFX-AS1</t>
  </si>
  <si>
    <t>ENSG00000234230</t>
  </si>
  <si>
    <t>ZMAT1</t>
  </si>
  <si>
    <t>ENSG00000166432</t>
  </si>
  <si>
    <t>ZMYM3</t>
  </si>
  <si>
    <t>ENSG00000147130</t>
  </si>
  <si>
    <t>ZNF157</t>
  </si>
  <si>
    <t>ENSG00000147117</t>
  </si>
  <si>
    <t>ZNF182</t>
  </si>
  <si>
    <t>ENSG00000147118</t>
  </si>
  <si>
    <t>ZNF185</t>
  </si>
  <si>
    <t>ENSG00000147394</t>
  </si>
  <si>
    <t>ZNF275</t>
  </si>
  <si>
    <t>ENSG00000063587</t>
  </si>
  <si>
    <t>ZNF280C</t>
  </si>
  <si>
    <t>ENSG00000056277</t>
  </si>
  <si>
    <t>ZNF41</t>
  </si>
  <si>
    <t>ENSG00000147124</t>
  </si>
  <si>
    <t>ZNF449</t>
  </si>
  <si>
    <t>ENSG00000173275</t>
  </si>
  <si>
    <t>ZNF630</t>
  </si>
  <si>
    <t>ENSG00000221994</t>
  </si>
  <si>
    <t>ZNF674</t>
  </si>
  <si>
    <t>ENSG00000251192</t>
  </si>
  <si>
    <t>ZNF674-AS1</t>
  </si>
  <si>
    <t>ENSG00000230844</t>
  </si>
  <si>
    <t>ZNF75D</t>
  </si>
  <si>
    <t>ENSG00000186376</t>
  </si>
  <si>
    <t>ZNF81</t>
  </si>
  <si>
    <t>ENSG00000197779</t>
  </si>
  <si>
    <t>ZRSR2</t>
  </si>
  <si>
    <t>ENSG00000169249</t>
  </si>
  <si>
    <t>ZXDA</t>
  </si>
  <si>
    <t>ENSG00000198205</t>
  </si>
  <si>
    <t>ZXDB</t>
  </si>
  <si>
    <t>ENSG00000198455</t>
  </si>
  <si>
    <t>annotation</t>
  </si>
  <si>
    <t>Monocyte</t>
  </si>
  <si>
    <t>PAR</t>
  </si>
  <si>
    <t>sig. response to Chr Y</t>
  </si>
  <si>
    <t>SEPT6</t>
  </si>
  <si>
    <t>Average intercept across batches from linear model</t>
  </si>
  <si>
    <t xml:space="preserve">Std. error of Intercept  </t>
  </si>
  <si>
    <t>Coefficient of Xi copy number from linear model</t>
  </si>
  <si>
    <t xml:space="preserve">Std. error of coefficient of Xi copy number </t>
  </si>
  <si>
    <t>P-value of the coefficient of Xi copy number</t>
  </si>
  <si>
    <t>Coefficient of Chr Y copy number from linear model</t>
  </si>
  <si>
    <t>Std. error of coefficient of Chr Y copy number</t>
  </si>
  <si>
    <t>P-value of the coefficient of Chr Y copy number</t>
  </si>
  <si>
    <t>Adjusted R-squared value of the linear model</t>
  </si>
  <si>
    <t>P-value of the regression F-statistic</t>
  </si>
  <si>
    <t>x_coeff / intercept</t>
  </si>
  <si>
    <t>Std. error of deltaEx</t>
  </si>
  <si>
    <t>Low bound of 95% confidence interval of deltaEx</t>
  </si>
  <si>
    <t>High bound of 95% confidence interval of deltaEx</t>
  </si>
  <si>
    <t>y_coeff / intercept</t>
  </si>
  <si>
    <t>Std. error of deltaEy</t>
  </si>
  <si>
    <t>Low bound of 95% confidence interval of deltaEy</t>
  </si>
  <si>
    <t>High bound of 95% confidence interval of deltaEy</t>
  </si>
  <si>
    <t>Ensembl gene ID, version 84</t>
  </si>
  <si>
    <t>Chromosome</t>
  </si>
  <si>
    <t>Coordinates of gene start</t>
  </si>
  <si>
    <t>Coordinates of gene stop</t>
  </si>
  <si>
    <t>Ensembl gene ID, version 107</t>
  </si>
  <si>
    <t>Ensembl gene name, version 107</t>
  </si>
  <si>
    <t>Ensembl gene type, version 107</t>
  </si>
  <si>
    <t>Ensembl gene name, version 84</t>
  </si>
  <si>
    <t>Genomic region of gene (NPX, PAR1, or PAR2)</t>
  </si>
  <si>
    <t>Gene class (NPX, NPX with an NPY homolog, or PAR)</t>
  </si>
  <si>
    <t>NPX, with NPY homolog</t>
  </si>
  <si>
    <t xml:space="preserve">sig. response to Xi </t>
  </si>
  <si>
    <t>sig. response to Xi: CD4+ T cell</t>
  </si>
  <si>
    <t>sig. response to Xi: Monocyte</t>
  </si>
  <si>
    <t>sig. response to Chr Y: CD4+ T cell</t>
  </si>
  <si>
    <t>sig. response to Chr Y: Monocyte</t>
  </si>
  <si>
    <t>If CD4+ T cell "x_adj_pval" &lt; 0.05</t>
  </si>
  <si>
    <t>If monocyte "x_adj_pval" &lt; 0.05</t>
  </si>
  <si>
    <t>If CD4+ T cell "y_adj_pval" &lt; 0.05</t>
  </si>
  <si>
    <t>If monocyte "y_adj_pval" &lt; 0.05</t>
  </si>
  <si>
    <t>Ensembl gene type, version 84</t>
  </si>
  <si>
    <t>x_pval adjusted for multiple hypothesis testing using the Benjamini &amp; Hochberg ("FDR") method</t>
  </si>
  <si>
    <t>y_pval adjusted for multiple hypothesis testing using the Benjamini &amp; Hochberg ("FDR") method</t>
  </si>
  <si>
    <t>reg_pval adjusted for multiple hypothesis testing using the Benjamini &amp; Hochberg ("FDR") method</t>
  </si>
  <si>
    <t>Table S2. NPX and PAR gene linear regressions to Xi or Chr Y dosage, related to Figure 1 and Figure S3.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</si>
</sst>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/>
    <xf numFmtId="49" fontId="3" fillId="0" borderId="8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950F-7ED9-7346-99ED-EB8CA2B9077A}">
  <dimension ref="A1:BE489"/>
  <sheetViews>
    <sheetView tabSelected="1" workbookViewId="0">
      <selection activeCell="D3" sqref="D3"/>
    </sheetView>
  </sheetViews>
  <sheetFormatPr baseColWidth="10" defaultRowHeight="16" x14ac:dyDescent="0.2"/>
  <cols>
    <col min="1" max="1" width="22" style="2" customWidth="1"/>
    <col min="2" max="2" width="10.83203125" style="2"/>
    <col min="3" max="3" width="11.1640625" style="2" bestFit="1" customWidth="1"/>
    <col min="4" max="4" width="12" style="2" bestFit="1" customWidth="1"/>
    <col min="5" max="5" width="10.83203125" style="2"/>
    <col min="6" max="6" width="12" style="2" bestFit="1" customWidth="1"/>
    <col min="7" max="7" width="10.83203125" style="2"/>
    <col min="8" max="8" width="14.5" style="2" bestFit="1" customWidth="1"/>
    <col min="9" max="10" width="14.1640625" style="2" bestFit="1" customWidth="1"/>
    <col min="11" max="11" width="13.33203125" style="2" bestFit="1" customWidth="1"/>
    <col min="12" max="16" width="14.1640625" style="2" bestFit="1" customWidth="1"/>
    <col min="17" max="18" width="11" style="2" bestFit="1" customWidth="1"/>
    <col min="19" max="19" width="14.1640625" style="2" bestFit="1" customWidth="1"/>
    <col min="20" max="20" width="15.1640625" style="2" bestFit="1" customWidth="1"/>
    <col min="21" max="21" width="14.1640625" style="2" bestFit="1" customWidth="1"/>
    <col min="22" max="23" width="18.1640625" style="2" bestFit="1" customWidth="1"/>
    <col min="24" max="24" width="11" style="2" bestFit="1" customWidth="1"/>
    <col min="25" max="25" width="14.1640625" style="2" bestFit="1" customWidth="1"/>
    <col min="26" max="26" width="18.1640625" style="2" bestFit="1" customWidth="1"/>
    <col min="27" max="28" width="19.6640625" style="2" bestFit="1" customWidth="1"/>
    <col min="29" max="29" width="14.5" style="2" bestFit="1" customWidth="1"/>
    <col min="30" max="30" width="14.1640625" style="2" bestFit="1" customWidth="1"/>
    <col min="31" max="31" width="14" style="2" bestFit="1" customWidth="1"/>
    <col min="32" max="32" width="14.1640625" style="2" bestFit="1" customWidth="1"/>
    <col min="33" max="33" width="11" style="2" bestFit="1" customWidth="1"/>
    <col min="34" max="34" width="14.1640625" style="2" bestFit="1" customWidth="1"/>
    <col min="35" max="35" width="14" style="2" bestFit="1" customWidth="1"/>
    <col min="36" max="36" width="14.1640625" style="2" bestFit="1" customWidth="1"/>
    <col min="37" max="37" width="11" style="2" bestFit="1" customWidth="1"/>
    <col min="38" max="38" width="14.1640625" style="2" bestFit="1" customWidth="1"/>
    <col min="39" max="40" width="11" style="2" bestFit="1" customWidth="1"/>
    <col min="41" max="41" width="14.1640625" style="2" bestFit="1" customWidth="1"/>
    <col min="42" max="42" width="11" style="2" bestFit="1" customWidth="1"/>
    <col min="43" max="43" width="14.1640625" style="2" bestFit="1" customWidth="1"/>
    <col min="44" max="45" width="19.6640625" style="2" bestFit="1" customWidth="1"/>
    <col min="46" max="46" width="11" style="2" bestFit="1" customWidth="1"/>
    <col min="47" max="47" width="14.1640625" style="2" bestFit="1" customWidth="1"/>
    <col min="48" max="49" width="19.6640625" style="2" bestFit="1" customWidth="1"/>
    <col min="50" max="50" width="19.83203125" style="2" bestFit="1" customWidth="1"/>
    <col min="51" max="51" width="23" style="2" customWidth="1"/>
    <col min="52" max="52" width="10.83203125" style="2"/>
    <col min="53" max="54" width="11.6640625" style="2" bestFit="1" customWidth="1"/>
    <col min="55" max="55" width="20" style="2" bestFit="1" customWidth="1"/>
    <col min="56" max="56" width="19.83203125" style="2" bestFit="1" customWidth="1"/>
    <col min="57" max="57" width="15.1640625" style="2" bestFit="1" customWidth="1"/>
    <col min="58" max="16384" width="10.83203125" style="2"/>
  </cols>
  <sheetData>
    <row r="1" spans="1:57" x14ac:dyDescent="0.2">
      <c r="A1" s="1" t="s">
        <v>1094</v>
      </c>
    </row>
    <row r="3" spans="1:57" ht="17" thickBot="1" x14ac:dyDescent="0.25"/>
    <row r="4" spans="1:57" ht="17" thickBot="1" x14ac:dyDescent="0.25">
      <c r="D4" s="45" t="s">
        <v>1081</v>
      </c>
      <c r="E4" s="48"/>
      <c r="F4" s="45" t="s">
        <v>1050</v>
      </c>
      <c r="G4" s="48"/>
      <c r="H4" s="42" t="s">
        <v>0</v>
      </c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/>
      <c r="AC4" s="45" t="s">
        <v>1</v>
      </c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7"/>
    </row>
    <row r="5" spans="1:57" ht="17" thickBot="1" x14ac:dyDescent="0.25">
      <c r="A5" s="7" t="s">
        <v>2</v>
      </c>
      <c r="B5" s="7" t="s">
        <v>3</v>
      </c>
      <c r="C5" s="3" t="s">
        <v>1047</v>
      </c>
      <c r="D5" s="37" t="s">
        <v>0</v>
      </c>
      <c r="E5" s="36" t="s">
        <v>1048</v>
      </c>
      <c r="F5" s="37" t="s">
        <v>0</v>
      </c>
      <c r="G5" s="36" t="s">
        <v>1048</v>
      </c>
      <c r="H5" s="3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4" t="s">
        <v>11</v>
      </c>
      <c r="P5" s="4" t="s">
        <v>12</v>
      </c>
      <c r="Q5" s="4" t="s">
        <v>13</v>
      </c>
      <c r="R5" s="4" t="s">
        <v>14</v>
      </c>
      <c r="S5" s="4" t="s">
        <v>15</v>
      </c>
      <c r="T5" s="4" t="s">
        <v>16</v>
      </c>
      <c r="U5" s="4" t="s">
        <v>17</v>
      </c>
      <c r="V5" s="4" t="s">
        <v>18</v>
      </c>
      <c r="W5" s="4" t="s">
        <v>19</v>
      </c>
      <c r="X5" s="4" t="s">
        <v>20</v>
      </c>
      <c r="Y5" s="4" t="s">
        <v>21</v>
      </c>
      <c r="Z5" s="4" t="s">
        <v>22</v>
      </c>
      <c r="AA5" s="4" t="s">
        <v>23</v>
      </c>
      <c r="AB5" s="5" t="s">
        <v>24</v>
      </c>
      <c r="AC5" s="4" t="s">
        <v>4</v>
      </c>
      <c r="AD5" s="4" t="s">
        <v>5</v>
      </c>
      <c r="AE5" s="4" t="s">
        <v>6</v>
      </c>
      <c r="AF5" s="4" t="s">
        <v>7</v>
      </c>
      <c r="AG5" s="4" t="s">
        <v>8</v>
      </c>
      <c r="AH5" s="4" t="s">
        <v>9</v>
      </c>
      <c r="AI5" s="4" t="s">
        <v>10</v>
      </c>
      <c r="AJ5" s="4" t="s">
        <v>11</v>
      </c>
      <c r="AK5" s="4" t="s">
        <v>12</v>
      </c>
      <c r="AL5" s="4" t="s">
        <v>13</v>
      </c>
      <c r="AM5" s="4" t="s">
        <v>14</v>
      </c>
      <c r="AN5" s="4" t="s">
        <v>15</v>
      </c>
      <c r="AO5" s="4" t="s">
        <v>16</v>
      </c>
      <c r="AP5" s="4" t="s">
        <v>17</v>
      </c>
      <c r="AQ5" s="4" t="s">
        <v>18</v>
      </c>
      <c r="AR5" s="4" t="s">
        <v>19</v>
      </c>
      <c r="AS5" s="4" t="s">
        <v>20</v>
      </c>
      <c r="AT5" s="4" t="s">
        <v>21</v>
      </c>
      <c r="AU5" s="4" t="s">
        <v>22</v>
      </c>
      <c r="AV5" s="4" t="s">
        <v>23</v>
      </c>
      <c r="AW5" s="5" t="s">
        <v>24</v>
      </c>
      <c r="AX5" s="6" t="s">
        <v>25</v>
      </c>
      <c r="AY5" s="8" t="s">
        <v>26</v>
      </c>
      <c r="AZ5" s="8" t="s">
        <v>27</v>
      </c>
      <c r="BA5" s="8" t="s">
        <v>28</v>
      </c>
      <c r="BB5" s="8" t="s">
        <v>29</v>
      </c>
      <c r="BC5" s="8" t="s">
        <v>30</v>
      </c>
      <c r="BD5" s="8" t="s">
        <v>31</v>
      </c>
      <c r="BE5" s="9" t="s">
        <v>32</v>
      </c>
    </row>
    <row r="6" spans="1:57" x14ac:dyDescent="0.2">
      <c r="A6" s="39" t="s">
        <v>33</v>
      </c>
      <c r="B6" s="10" t="s">
        <v>34</v>
      </c>
      <c r="C6" s="10" t="s">
        <v>34</v>
      </c>
      <c r="D6" s="33" t="str">
        <f>IF(M6&lt;0.05,"yes","no")</f>
        <v>yes</v>
      </c>
      <c r="E6" s="33" t="str">
        <f t="shared" ref="E6:E69" si="0">IF(AH6&lt;0.05, "yes", "no")</f>
        <v>no</v>
      </c>
      <c r="F6" s="33" t="str">
        <f>IF(Q6&lt;0.05,"yes","no")</f>
        <v>no</v>
      </c>
      <c r="G6" s="33" t="str">
        <f t="shared" ref="G6:G69" si="1">IF(AL6&lt;0.05, "yes", "no")</f>
        <v>no</v>
      </c>
      <c r="H6" s="11">
        <v>1280.39817203596</v>
      </c>
      <c r="I6" s="12">
        <v>89.582409642392804</v>
      </c>
      <c r="J6" s="12">
        <v>-112.478362908544</v>
      </c>
      <c r="K6" s="12">
        <v>36.165817845645897</v>
      </c>
      <c r="L6" s="12">
        <v>2.74656061239178E-3</v>
      </c>
      <c r="M6" s="12">
        <v>2.54477248576708E-2</v>
      </c>
      <c r="N6" s="12">
        <v>-39.176948479457003</v>
      </c>
      <c r="O6" s="12">
        <v>36.778781789931301</v>
      </c>
      <c r="P6" s="12">
        <v>0.290606844235276</v>
      </c>
      <c r="Q6" s="12">
        <v>0.64716337507515498</v>
      </c>
      <c r="R6" s="12">
        <v>0.86443029091884405</v>
      </c>
      <c r="S6" s="12">
        <v>9.89942660304214E-28</v>
      </c>
      <c r="T6" s="12">
        <v>3.4571843675239502E-26</v>
      </c>
      <c r="U6" s="12">
        <v>-8.7846394477190101E-2</v>
      </c>
      <c r="V6" s="12">
        <v>2.8906708248488198E-2</v>
      </c>
      <c r="W6" s="12">
        <v>-0.14450354264422699</v>
      </c>
      <c r="X6" s="12">
        <v>-3.1189246310153299E-2</v>
      </c>
      <c r="Y6" s="12">
        <v>-3.0597472985424399E-2</v>
      </c>
      <c r="Z6" s="12">
        <v>2.88041482827898E-2</v>
      </c>
      <c r="AA6" s="12">
        <v>-8.7053603619692402E-2</v>
      </c>
      <c r="AB6" s="13">
        <v>2.5858657648843601E-2</v>
      </c>
      <c r="AC6" s="12">
        <v>851.73897713279598</v>
      </c>
      <c r="AD6" s="12">
        <v>70.614061117842695</v>
      </c>
      <c r="AE6" s="12">
        <v>37.518609575709696</v>
      </c>
      <c r="AF6" s="12">
        <v>50.912520594127301</v>
      </c>
      <c r="AG6" s="12">
        <v>0.46390473035823399</v>
      </c>
      <c r="AH6" s="12">
        <v>0.84133165116366504</v>
      </c>
      <c r="AI6" s="12">
        <v>28.989800579947399</v>
      </c>
      <c r="AJ6" s="12">
        <v>47.539364762431902</v>
      </c>
      <c r="AK6" s="12">
        <v>0.54418344422560105</v>
      </c>
      <c r="AL6" s="12">
        <v>0.98620776247945297</v>
      </c>
      <c r="AM6" s="12">
        <v>0.50126520686284604</v>
      </c>
      <c r="AN6" s="12">
        <v>8.2199689878790696E-9</v>
      </c>
      <c r="AO6" s="12">
        <v>1.68943081208168E-8</v>
      </c>
      <c r="AP6" s="12">
        <v>4.4049421927370699E-2</v>
      </c>
      <c r="AQ6" s="12">
        <v>5.9886246808640797E-2</v>
      </c>
      <c r="AR6" s="12">
        <v>-7.33276218175654E-2</v>
      </c>
      <c r="AS6" s="12">
        <v>0.16142646567230701</v>
      </c>
      <c r="AT6" s="12">
        <v>3.4036014974371101E-2</v>
      </c>
      <c r="AU6" s="12">
        <v>5.58857601737245E-2</v>
      </c>
      <c r="AV6" s="12">
        <v>-7.5500074966128899E-2</v>
      </c>
      <c r="AW6" s="13">
        <v>0.14357210491487099</v>
      </c>
      <c r="AX6" s="14" t="s">
        <v>35</v>
      </c>
      <c r="AY6" s="14" t="s">
        <v>36</v>
      </c>
      <c r="AZ6" s="14" t="s">
        <v>37</v>
      </c>
      <c r="BA6" s="14">
        <v>75053172</v>
      </c>
      <c r="BB6" s="14">
        <v>75156732</v>
      </c>
      <c r="BC6" s="15" t="s">
        <v>33</v>
      </c>
      <c r="BD6" s="14" t="s">
        <v>35</v>
      </c>
      <c r="BE6" s="16" t="s">
        <v>36</v>
      </c>
    </row>
    <row r="7" spans="1:57" x14ac:dyDescent="0.2">
      <c r="A7" s="17" t="s">
        <v>38</v>
      </c>
      <c r="B7" s="18" t="s">
        <v>34</v>
      </c>
      <c r="C7" s="18" t="s">
        <v>34</v>
      </c>
      <c r="D7" s="34" t="str">
        <f t="shared" ref="D7:D69" si="2">IF(M7&lt;0.05,"yes","no")</f>
        <v>no</v>
      </c>
      <c r="E7" s="34" t="str">
        <f t="shared" si="0"/>
        <v>no</v>
      </c>
      <c r="F7" s="34" t="str">
        <f t="shared" ref="F7:F69" si="3">IF(Q7&lt;0.05,"yes","no")</f>
        <v>no</v>
      </c>
      <c r="G7" s="34" t="str">
        <f t="shared" si="1"/>
        <v>no</v>
      </c>
      <c r="H7" s="19">
        <v>439.32820356827</v>
      </c>
      <c r="I7" s="20">
        <v>59.556927349068403</v>
      </c>
      <c r="J7" s="20">
        <v>7.0462302637573204</v>
      </c>
      <c r="K7" s="20">
        <v>42.178316594358698</v>
      </c>
      <c r="L7" s="20">
        <v>0.867827500557661</v>
      </c>
      <c r="M7" s="20">
        <v>0.97523189419103495</v>
      </c>
      <c r="N7" s="20">
        <v>-58.556746842485602</v>
      </c>
      <c r="O7" s="20">
        <v>42.8931846339351</v>
      </c>
      <c r="P7" s="20">
        <v>0.176764311075787</v>
      </c>
      <c r="Q7" s="20">
        <v>0.55410373488222597</v>
      </c>
      <c r="R7" s="20">
        <v>0.45257726501982798</v>
      </c>
      <c r="S7" s="20">
        <v>4.2335181683102899E-8</v>
      </c>
      <c r="T7" s="20">
        <v>6.5822508507290105E-8</v>
      </c>
      <c r="U7" s="20">
        <v>1.6038647659146602E-2</v>
      </c>
      <c r="V7" s="20">
        <v>9.6031011024156301E-2</v>
      </c>
      <c r="W7" s="20">
        <v>-0.17218213394820001</v>
      </c>
      <c r="X7" s="20">
        <v>0.20425942926649299</v>
      </c>
      <c r="Y7" s="20">
        <v>-0.13328701951498101</v>
      </c>
      <c r="Z7" s="20">
        <v>9.9291489062703395E-2</v>
      </c>
      <c r="AA7" s="20">
        <v>-0.32789833807787999</v>
      </c>
      <c r="AB7" s="21">
        <v>6.1324299047917599E-2</v>
      </c>
      <c r="AC7" s="20">
        <v>1680.3413492985101</v>
      </c>
      <c r="AD7" s="20">
        <v>200.67973921057401</v>
      </c>
      <c r="AE7" s="20">
        <v>-8.7853669697243806</v>
      </c>
      <c r="AF7" s="20">
        <v>104.686208564851</v>
      </c>
      <c r="AG7" s="20">
        <v>0.93338537584839598</v>
      </c>
      <c r="AH7" s="20">
        <v>0.98160110419651903</v>
      </c>
      <c r="AI7" s="20">
        <v>41.369128901838103</v>
      </c>
      <c r="AJ7" s="20">
        <v>97.750333247781597</v>
      </c>
      <c r="AK7" s="20">
        <v>0.67358174414535499</v>
      </c>
      <c r="AL7" s="20">
        <v>0.98620776247945297</v>
      </c>
      <c r="AM7" s="20">
        <v>0.73124945913450301</v>
      </c>
      <c r="AN7" s="20">
        <v>6.9720182588605196E-17</v>
      </c>
      <c r="AO7" s="20">
        <v>6.1990336258129395E-16</v>
      </c>
      <c r="AP7" s="20">
        <v>-5.2283227889333202E-3</v>
      </c>
      <c r="AQ7" s="20">
        <v>6.2303689888457803E-2</v>
      </c>
      <c r="AR7" s="20">
        <v>-0.127343554970311</v>
      </c>
      <c r="AS7" s="20">
        <v>0.11688690939244401</v>
      </c>
      <c r="AT7" s="20">
        <v>2.4619479202311102E-2</v>
      </c>
      <c r="AU7" s="20">
        <v>5.8247160135410897E-2</v>
      </c>
      <c r="AV7" s="20">
        <v>-8.9544954663094395E-2</v>
      </c>
      <c r="AW7" s="21">
        <v>0.13878391306771601</v>
      </c>
      <c r="AX7" s="22" t="s">
        <v>39</v>
      </c>
      <c r="AY7" s="22" t="s">
        <v>36</v>
      </c>
      <c r="AZ7" s="22" t="s">
        <v>37</v>
      </c>
      <c r="BA7" s="22">
        <v>153724868</v>
      </c>
      <c r="BB7" s="22">
        <v>153744762</v>
      </c>
      <c r="BC7" s="23" t="s">
        <v>38</v>
      </c>
      <c r="BD7" s="22" t="s">
        <v>39</v>
      </c>
      <c r="BE7" s="24" t="s">
        <v>36</v>
      </c>
    </row>
    <row r="8" spans="1:57" x14ac:dyDescent="0.2">
      <c r="A8" s="17" t="s">
        <v>40</v>
      </c>
      <c r="B8" s="18" t="s">
        <v>34</v>
      </c>
      <c r="C8" s="18" t="s">
        <v>34</v>
      </c>
      <c r="D8" s="34" t="str">
        <f t="shared" si="2"/>
        <v>no</v>
      </c>
      <c r="E8" s="34" t="str">
        <f t="shared" si="0"/>
        <v>no</v>
      </c>
      <c r="F8" s="34" t="str">
        <f t="shared" si="3"/>
        <v>no</v>
      </c>
      <c r="G8" s="34" t="str">
        <f t="shared" si="1"/>
        <v>no</v>
      </c>
      <c r="H8" s="19">
        <v>1271.9665876147801</v>
      </c>
      <c r="I8" s="20">
        <v>80.905437706332293</v>
      </c>
      <c r="J8" s="20">
        <v>-34.192470548154802</v>
      </c>
      <c r="K8" s="20">
        <v>51.579381975911502</v>
      </c>
      <c r="L8" s="20">
        <v>0.50966266431243001</v>
      </c>
      <c r="M8" s="20">
        <v>0.83129519818553599</v>
      </c>
      <c r="N8" s="20">
        <v>-72.872546755871397</v>
      </c>
      <c r="O8" s="20">
        <v>52.453585942615497</v>
      </c>
      <c r="P8" s="20">
        <v>0.169348732298991</v>
      </c>
      <c r="Q8" s="20">
        <v>0.54748048162181995</v>
      </c>
      <c r="R8" s="20">
        <v>0.63387233301295098</v>
      </c>
      <c r="S8" s="20">
        <v>1.30377117599242E-13</v>
      </c>
      <c r="T8" s="20">
        <v>4.0821525096590198E-13</v>
      </c>
      <c r="U8" s="20">
        <v>-2.6881579186976302E-2</v>
      </c>
      <c r="V8" s="20">
        <v>4.05869259272639E-2</v>
      </c>
      <c r="W8" s="20">
        <v>-0.10643195400441401</v>
      </c>
      <c r="X8" s="20">
        <v>5.2668795630460903E-2</v>
      </c>
      <c r="Y8" s="20">
        <v>-5.7291242918985498E-2</v>
      </c>
      <c r="Z8" s="20">
        <v>4.1398875320681698E-2</v>
      </c>
      <c r="AA8" s="20">
        <v>-0.13843303854752201</v>
      </c>
      <c r="AB8" s="21">
        <v>2.38505527095507E-2</v>
      </c>
      <c r="AC8" s="20">
        <v>2189.2974851107901</v>
      </c>
      <c r="AD8" s="20">
        <v>112.612467032707</v>
      </c>
      <c r="AE8" s="20">
        <v>84.860582032344297</v>
      </c>
      <c r="AF8" s="20">
        <v>95.472471595114001</v>
      </c>
      <c r="AG8" s="20">
        <v>0.37746572402908701</v>
      </c>
      <c r="AH8" s="20">
        <v>0.78767082208110495</v>
      </c>
      <c r="AI8" s="20">
        <v>13.1983351804568</v>
      </c>
      <c r="AJ8" s="20">
        <v>89.147042789599695</v>
      </c>
      <c r="AK8" s="20">
        <v>0.88277512820799198</v>
      </c>
      <c r="AL8" s="20">
        <v>0.98620776247945297</v>
      </c>
      <c r="AM8" s="20">
        <v>0.298442221025776</v>
      </c>
      <c r="AN8" s="20">
        <v>1.2891944853525401E-4</v>
      </c>
      <c r="AO8" s="20">
        <v>1.69000174522176E-4</v>
      </c>
      <c r="AP8" s="20">
        <v>3.8761558266737703E-2</v>
      </c>
      <c r="AQ8" s="20">
        <v>4.3654279789499401E-2</v>
      </c>
      <c r="AR8" s="20">
        <v>-4.6800830120681203E-2</v>
      </c>
      <c r="AS8" s="20">
        <v>0.124323946654157</v>
      </c>
      <c r="AT8" s="20">
        <v>6.0285709320992099E-3</v>
      </c>
      <c r="AU8" s="20">
        <v>4.0720655088441901E-2</v>
      </c>
      <c r="AV8" s="20">
        <v>-7.3783913041246901E-2</v>
      </c>
      <c r="AW8" s="21">
        <v>8.5841054905445399E-2</v>
      </c>
      <c r="AX8" s="22" t="s">
        <v>41</v>
      </c>
      <c r="AY8" s="22" t="s">
        <v>36</v>
      </c>
      <c r="AZ8" s="22" t="s">
        <v>37</v>
      </c>
      <c r="BA8" s="22">
        <v>23702253</v>
      </c>
      <c r="BB8" s="22">
        <v>23766475</v>
      </c>
      <c r="BC8" s="23" t="s">
        <v>40</v>
      </c>
      <c r="BD8" s="22" t="s">
        <v>41</v>
      </c>
      <c r="BE8" s="24" t="s">
        <v>36</v>
      </c>
    </row>
    <row r="9" spans="1:57" x14ac:dyDescent="0.2">
      <c r="A9" s="17" t="s">
        <v>42</v>
      </c>
      <c r="B9" s="18" t="s">
        <v>34</v>
      </c>
      <c r="C9" s="18" t="s">
        <v>34</v>
      </c>
      <c r="D9" s="34" t="str">
        <f t="shared" si="2"/>
        <v>no</v>
      </c>
      <c r="E9" s="34" t="str">
        <f t="shared" si="0"/>
        <v>no</v>
      </c>
      <c r="F9" s="34" t="str">
        <f t="shared" si="3"/>
        <v>no</v>
      </c>
      <c r="G9" s="34" t="str">
        <f t="shared" si="1"/>
        <v>no</v>
      </c>
      <c r="H9" s="19">
        <v>334.23983801954603</v>
      </c>
      <c r="I9" s="20">
        <v>18.012445883477898</v>
      </c>
      <c r="J9" s="20">
        <v>-21.257027498169599</v>
      </c>
      <c r="K9" s="20">
        <v>16.044006264363698</v>
      </c>
      <c r="L9" s="20">
        <v>0.18969866410308101</v>
      </c>
      <c r="M9" s="20">
        <v>0.54553145622074595</v>
      </c>
      <c r="N9" s="20">
        <v>5.9372379208973198</v>
      </c>
      <c r="O9" s="20">
        <v>16.3159314674357</v>
      </c>
      <c r="P9" s="20">
        <v>0.71708442939129402</v>
      </c>
      <c r="Q9" s="20">
        <v>0.88137212359087902</v>
      </c>
      <c r="R9" s="20">
        <v>0.17424772537356201</v>
      </c>
      <c r="S9" s="20">
        <v>6.4784066060478603E-3</v>
      </c>
      <c r="T9" s="20">
        <v>6.9204625862252503E-3</v>
      </c>
      <c r="U9" s="20">
        <v>-6.3598126495401502E-2</v>
      </c>
      <c r="V9" s="20">
        <v>4.8123680721529803E-2</v>
      </c>
      <c r="W9" s="20">
        <v>-0.15792054070959999</v>
      </c>
      <c r="X9" s="20">
        <v>3.0724287718796799E-2</v>
      </c>
      <c r="Y9" s="20">
        <v>1.77634059305346E-2</v>
      </c>
      <c r="Z9" s="20">
        <v>4.88244266815634E-2</v>
      </c>
      <c r="AA9" s="20">
        <v>-7.7932470365329701E-2</v>
      </c>
      <c r="AB9" s="21">
        <v>0.11345928222639901</v>
      </c>
      <c r="AC9" s="20" t="s">
        <v>43</v>
      </c>
      <c r="AD9" s="20" t="s">
        <v>43</v>
      </c>
      <c r="AE9" s="20" t="s">
        <v>43</v>
      </c>
      <c r="AF9" s="20" t="s">
        <v>43</v>
      </c>
      <c r="AG9" s="20" t="s">
        <v>43</v>
      </c>
      <c r="AH9" s="20" t="s">
        <v>43</v>
      </c>
      <c r="AI9" s="20" t="s">
        <v>43</v>
      </c>
      <c r="AJ9" s="20" t="s">
        <v>43</v>
      </c>
      <c r="AK9" s="20" t="s">
        <v>43</v>
      </c>
      <c r="AL9" s="20" t="s">
        <v>43</v>
      </c>
      <c r="AM9" s="20" t="s">
        <v>43</v>
      </c>
      <c r="AN9" s="20" t="s">
        <v>43</v>
      </c>
      <c r="AO9" s="20" t="s">
        <v>43</v>
      </c>
      <c r="AP9" s="20" t="s">
        <v>43</v>
      </c>
      <c r="AQ9" s="20" t="s">
        <v>43</v>
      </c>
      <c r="AR9" s="20" t="s">
        <v>43</v>
      </c>
      <c r="AS9" s="20" t="s">
        <v>43</v>
      </c>
      <c r="AT9" s="20" t="s">
        <v>43</v>
      </c>
      <c r="AU9" s="20" t="s">
        <v>43</v>
      </c>
      <c r="AV9" s="20" t="s">
        <v>43</v>
      </c>
      <c r="AW9" s="21" t="s">
        <v>43</v>
      </c>
      <c r="AX9" s="22" t="s">
        <v>44</v>
      </c>
      <c r="AY9" s="22" t="s">
        <v>36</v>
      </c>
      <c r="AZ9" s="22" t="s">
        <v>37</v>
      </c>
      <c r="BA9" s="22">
        <v>71578411</v>
      </c>
      <c r="BB9" s="22">
        <v>71613583</v>
      </c>
      <c r="BC9" s="23" t="s">
        <v>45</v>
      </c>
      <c r="BD9" s="22" t="s">
        <v>44</v>
      </c>
      <c r="BE9" s="24" t="s">
        <v>36</v>
      </c>
    </row>
    <row r="10" spans="1:57" x14ac:dyDescent="0.2">
      <c r="A10" s="17" t="s">
        <v>46</v>
      </c>
      <c r="B10" s="18" t="s">
        <v>34</v>
      </c>
      <c r="C10" s="18" t="s">
        <v>34</v>
      </c>
      <c r="D10" s="34" t="str">
        <f t="shared" si="2"/>
        <v>no</v>
      </c>
      <c r="E10" s="34" t="str">
        <f t="shared" si="0"/>
        <v>no</v>
      </c>
      <c r="F10" s="34" t="str">
        <f t="shared" si="3"/>
        <v>no</v>
      </c>
      <c r="G10" s="34" t="str">
        <f t="shared" si="1"/>
        <v>no</v>
      </c>
      <c r="H10" s="19">
        <v>1200.36813732164</v>
      </c>
      <c r="I10" s="20">
        <v>121.67312488922801</v>
      </c>
      <c r="J10" s="20">
        <v>-59.712113044977698</v>
      </c>
      <c r="K10" s="20">
        <v>72.003509567788797</v>
      </c>
      <c r="L10" s="20">
        <v>0.40988265504778199</v>
      </c>
      <c r="M10" s="20">
        <v>0.77923494574122498</v>
      </c>
      <c r="N10" s="20">
        <v>-0.43794905669412298</v>
      </c>
      <c r="O10" s="20">
        <v>73.223876141978593</v>
      </c>
      <c r="P10" s="20">
        <v>0.99524568587956697</v>
      </c>
      <c r="Q10" s="20">
        <v>0.99835555927171205</v>
      </c>
      <c r="R10" s="20">
        <v>0.63523474976091598</v>
      </c>
      <c r="S10" s="20">
        <v>1.1566811931886901E-13</v>
      </c>
      <c r="T10" s="20">
        <v>3.6722605713822601E-13</v>
      </c>
      <c r="U10" s="20">
        <v>-4.9744833429361097E-2</v>
      </c>
      <c r="V10" s="20">
        <v>6.01960768926686E-2</v>
      </c>
      <c r="W10" s="20">
        <v>-0.16772914413899201</v>
      </c>
      <c r="X10" s="20">
        <v>6.8239477280269398E-2</v>
      </c>
      <c r="Y10" s="20">
        <v>-3.64845619504121E-4</v>
      </c>
      <c r="Z10" s="20">
        <v>6.10011939850688E-2</v>
      </c>
      <c r="AA10" s="20">
        <v>-0.11992718583023899</v>
      </c>
      <c r="AB10" s="21">
        <v>0.119197494591231</v>
      </c>
      <c r="AC10" s="20">
        <v>2468.2934581214399</v>
      </c>
      <c r="AD10" s="20">
        <v>327.31797196157203</v>
      </c>
      <c r="AE10" s="20">
        <v>236.388390621561</v>
      </c>
      <c r="AF10" s="20">
        <v>269.79766699131602</v>
      </c>
      <c r="AG10" s="20">
        <v>0.38426668012620602</v>
      </c>
      <c r="AH10" s="20">
        <v>0.79177873559192902</v>
      </c>
      <c r="AI10" s="20">
        <v>111.77970786991401</v>
      </c>
      <c r="AJ10" s="20">
        <v>251.922504591783</v>
      </c>
      <c r="AK10" s="20">
        <v>0.65877484194884195</v>
      </c>
      <c r="AL10" s="20">
        <v>0.98620776247945297</v>
      </c>
      <c r="AM10" s="20">
        <v>0.32914515357311902</v>
      </c>
      <c r="AN10" s="20">
        <v>3.8151326216789599E-5</v>
      </c>
      <c r="AO10" s="20">
        <v>5.38065255954033E-5</v>
      </c>
      <c r="AP10" s="20">
        <v>9.5769970075385999E-2</v>
      </c>
      <c r="AQ10" s="20">
        <v>0.110040662408403</v>
      </c>
      <c r="AR10" s="20">
        <v>-0.119909728245084</v>
      </c>
      <c r="AS10" s="20">
        <v>0.31144966839585603</v>
      </c>
      <c r="AT10" s="20">
        <v>4.5286231060624099E-2</v>
      </c>
      <c r="AU10" s="20">
        <v>0.10223995689615099</v>
      </c>
      <c r="AV10" s="20">
        <v>-0.15510408445583199</v>
      </c>
      <c r="AW10" s="21">
        <v>0.24567654657707999</v>
      </c>
      <c r="AX10" s="22" t="s">
        <v>47</v>
      </c>
      <c r="AY10" s="22" t="s">
        <v>36</v>
      </c>
      <c r="AZ10" s="22" t="s">
        <v>37</v>
      </c>
      <c r="BA10" s="22">
        <v>109624244</v>
      </c>
      <c r="BB10" s="22">
        <v>109733403</v>
      </c>
      <c r="BC10" s="23" t="s">
        <v>46</v>
      </c>
      <c r="BD10" s="22" t="s">
        <v>47</v>
      </c>
      <c r="BE10" s="24" t="s">
        <v>36</v>
      </c>
    </row>
    <row r="11" spans="1:57" x14ac:dyDescent="0.2">
      <c r="A11" s="17" t="s">
        <v>48</v>
      </c>
      <c r="B11" s="18" t="s">
        <v>34</v>
      </c>
      <c r="C11" s="18" t="s">
        <v>34</v>
      </c>
      <c r="D11" s="34" t="str">
        <f t="shared" si="2"/>
        <v>no</v>
      </c>
      <c r="E11" s="34" t="str">
        <f t="shared" si="0"/>
        <v>no</v>
      </c>
      <c r="F11" s="34" t="str">
        <f t="shared" si="3"/>
        <v>no</v>
      </c>
      <c r="G11" s="34" t="str">
        <f t="shared" si="1"/>
        <v>no</v>
      </c>
      <c r="H11" s="19">
        <v>1141.36430512113</v>
      </c>
      <c r="I11" s="20">
        <v>69.185442407802697</v>
      </c>
      <c r="J11" s="20">
        <v>-61.4870210248502</v>
      </c>
      <c r="K11" s="20">
        <v>41.634089071274197</v>
      </c>
      <c r="L11" s="20">
        <v>0.14440276519199599</v>
      </c>
      <c r="M11" s="20">
        <v>0.48820151474079498</v>
      </c>
      <c r="N11" s="20">
        <v>-82.3289282472943</v>
      </c>
      <c r="O11" s="20">
        <v>42.339733156603003</v>
      </c>
      <c r="P11" s="20">
        <v>5.6036865549065201E-2</v>
      </c>
      <c r="Q11" s="20">
        <v>0.34180070515890099</v>
      </c>
      <c r="R11" s="20">
        <v>0.68390319743732597</v>
      </c>
      <c r="S11" s="20">
        <v>1.14217727148709E-15</v>
      </c>
      <c r="T11" s="20">
        <v>4.5091172283055503E-15</v>
      </c>
      <c r="U11" s="20">
        <v>-5.3871512144691401E-2</v>
      </c>
      <c r="V11" s="20">
        <v>3.6623349695137503E-2</v>
      </c>
      <c r="W11" s="20">
        <v>-0.12565327754716099</v>
      </c>
      <c r="X11" s="20">
        <v>1.7910253257778098E-2</v>
      </c>
      <c r="Y11" s="20">
        <v>-7.2132033460216793E-2</v>
      </c>
      <c r="Z11" s="20">
        <v>3.7352514946638202E-2</v>
      </c>
      <c r="AA11" s="20">
        <v>-0.145342962755628</v>
      </c>
      <c r="AB11" s="21">
        <v>1.07889583519409E-3</v>
      </c>
      <c r="AC11" s="20">
        <v>855.730544249118</v>
      </c>
      <c r="AD11" s="20">
        <v>59.071722010319</v>
      </c>
      <c r="AE11" s="20">
        <v>-6.4447508426818301</v>
      </c>
      <c r="AF11" s="20">
        <v>34.142706402218401</v>
      </c>
      <c r="AG11" s="20">
        <v>0.85088828594219401</v>
      </c>
      <c r="AH11" s="20">
        <v>0.96019479275422503</v>
      </c>
      <c r="AI11" s="20">
        <v>4.2091337680231504</v>
      </c>
      <c r="AJ11" s="20">
        <v>31.8806170798564</v>
      </c>
      <c r="AK11" s="20">
        <v>0.89538291451018504</v>
      </c>
      <c r="AL11" s="20">
        <v>0.98620776247945297</v>
      </c>
      <c r="AM11" s="20">
        <v>0.68288078148534703</v>
      </c>
      <c r="AN11" s="20">
        <v>1.08382450024984E-14</v>
      </c>
      <c r="AO11" s="20">
        <v>4.7157895808743E-14</v>
      </c>
      <c r="AP11" s="20">
        <v>-7.5312852696369902E-3</v>
      </c>
      <c r="AQ11" s="20">
        <v>3.9902285811122998E-2</v>
      </c>
      <c r="AR11" s="20">
        <v>-8.5739765459438094E-2</v>
      </c>
      <c r="AS11" s="20">
        <v>7.0677194920164096E-2</v>
      </c>
      <c r="AT11" s="20">
        <v>4.9187606967057203E-3</v>
      </c>
      <c r="AU11" s="20">
        <v>3.7256986262485602E-2</v>
      </c>
      <c r="AV11" s="20">
        <v>-6.8104932377766103E-2</v>
      </c>
      <c r="AW11" s="21">
        <v>7.7942453771177506E-2</v>
      </c>
      <c r="AX11" s="22" t="s">
        <v>49</v>
      </c>
      <c r="AY11" s="22" t="s">
        <v>36</v>
      </c>
      <c r="AZ11" s="22" t="s">
        <v>37</v>
      </c>
      <c r="BA11" s="22">
        <v>130129362</v>
      </c>
      <c r="BB11" s="22">
        <v>130165887</v>
      </c>
      <c r="BC11" s="23" t="s">
        <v>48</v>
      </c>
      <c r="BD11" s="22" t="s">
        <v>49</v>
      </c>
      <c r="BE11" s="24" t="s">
        <v>36</v>
      </c>
    </row>
    <row r="12" spans="1:57" x14ac:dyDescent="0.2">
      <c r="A12" s="17" t="s">
        <v>50</v>
      </c>
      <c r="B12" s="18" t="s">
        <v>51</v>
      </c>
      <c r="C12" s="18" t="s">
        <v>1049</v>
      </c>
      <c r="D12" s="34" t="str">
        <f t="shared" si="2"/>
        <v>yes</v>
      </c>
      <c r="E12" s="34" t="str">
        <f t="shared" si="0"/>
        <v>yes</v>
      </c>
      <c r="F12" s="34" t="str">
        <f t="shared" si="3"/>
        <v>yes</v>
      </c>
      <c r="G12" s="34" t="str">
        <f t="shared" si="1"/>
        <v>yes</v>
      </c>
      <c r="H12" s="19">
        <v>2744.2575923818699</v>
      </c>
      <c r="I12" s="20">
        <v>492.16269426875999</v>
      </c>
      <c r="J12" s="20">
        <v>2432.7897721618001</v>
      </c>
      <c r="K12" s="20">
        <v>275.26137733762999</v>
      </c>
      <c r="L12" s="20">
        <v>7.4637771482687299E-13</v>
      </c>
      <c r="M12" s="20">
        <v>8.4713870632850097E-11</v>
      </c>
      <c r="N12" s="20">
        <v>2283.9499326772602</v>
      </c>
      <c r="O12" s="20">
        <v>279.92670248753899</v>
      </c>
      <c r="P12" s="20">
        <v>1.2431633996713599E-11</v>
      </c>
      <c r="Q12" s="20">
        <v>5.6439618345079702E-9</v>
      </c>
      <c r="R12" s="20">
        <v>0.78804075308805799</v>
      </c>
      <c r="S12" s="20">
        <v>2.4885353404174598E-21</v>
      </c>
      <c r="T12" s="20">
        <v>2.6899882013083999E-20</v>
      </c>
      <c r="U12" s="20">
        <v>0.88650197376342699</v>
      </c>
      <c r="V12" s="20">
        <v>0.187984256047141</v>
      </c>
      <c r="W12" s="20">
        <v>0.51805283191103002</v>
      </c>
      <c r="X12" s="20">
        <v>1.25495111561582</v>
      </c>
      <c r="Y12" s="20">
        <v>0.83226514122346196</v>
      </c>
      <c r="Z12" s="20">
        <v>0.180786297459502</v>
      </c>
      <c r="AA12" s="20">
        <v>0.47792399820283898</v>
      </c>
      <c r="AB12" s="21">
        <v>1.1866062842440901</v>
      </c>
      <c r="AC12" s="20">
        <v>2182.5736177654198</v>
      </c>
      <c r="AD12" s="20">
        <v>333.60093600601601</v>
      </c>
      <c r="AE12" s="20">
        <v>1429.1706678647699</v>
      </c>
      <c r="AF12" s="20">
        <v>163.70770536457701</v>
      </c>
      <c r="AG12" s="20">
        <v>1.9024234084E-12</v>
      </c>
      <c r="AH12" s="20">
        <v>2.5936372467853297E-10</v>
      </c>
      <c r="AI12" s="20">
        <v>1855.49898233</v>
      </c>
      <c r="AJ12" s="20">
        <v>152.86142247384799</v>
      </c>
      <c r="AK12" s="20">
        <v>3.8204273586444802E-18</v>
      </c>
      <c r="AL12" s="20">
        <v>1.5625547896855901E-15</v>
      </c>
      <c r="AM12" s="20">
        <v>0.85533421773751095</v>
      </c>
      <c r="AN12" s="20">
        <v>3.46439608537054E-25</v>
      </c>
      <c r="AO12" s="20">
        <v>5.4822085388129001E-23</v>
      </c>
      <c r="AP12" s="20">
        <v>0.65480983378145796</v>
      </c>
      <c r="AQ12" s="20">
        <v>0.12507288570855801</v>
      </c>
      <c r="AR12" s="20">
        <v>0.40966697779268302</v>
      </c>
      <c r="AS12" s="20">
        <v>0.89995268977023202</v>
      </c>
      <c r="AT12" s="20">
        <v>0.85014267891211404</v>
      </c>
      <c r="AU12" s="20">
        <v>0.14761499525687999</v>
      </c>
      <c r="AV12" s="20">
        <v>0.56081728820862797</v>
      </c>
      <c r="AW12" s="21">
        <v>1.1394680696156001</v>
      </c>
      <c r="AX12" s="22" t="s">
        <v>52</v>
      </c>
      <c r="AY12" s="22" t="s">
        <v>36</v>
      </c>
      <c r="AZ12" s="22" t="s">
        <v>37</v>
      </c>
      <c r="BA12" s="22">
        <v>1591593</v>
      </c>
      <c r="BB12" s="22">
        <v>1602514</v>
      </c>
      <c r="BC12" s="23" t="s">
        <v>50</v>
      </c>
      <c r="BD12" s="22" t="s">
        <v>52</v>
      </c>
      <c r="BE12" s="24" t="s">
        <v>36</v>
      </c>
    </row>
    <row r="13" spans="1:57" x14ac:dyDescent="0.2">
      <c r="A13" s="17" t="s">
        <v>53</v>
      </c>
      <c r="B13" s="18" t="s">
        <v>34</v>
      </c>
      <c r="C13" s="18" t="s">
        <v>34</v>
      </c>
      <c r="D13" s="34" t="str">
        <f t="shared" si="2"/>
        <v>no</v>
      </c>
      <c r="E13" s="34" t="str">
        <f t="shared" si="0"/>
        <v>no</v>
      </c>
      <c r="F13" s="34" t="str">
        <f t="shared" si="3"/>
        <v>no</v>
      </c>
      <c r="G13" s="34" t="str">
        <f t="shared" si="1"/>
        <v>no</v>
      </c>
      <c r="H13" s="19">
        <v>2311.3878575399299</v>
      </c>
      <c r="I13" s="20">
        <v>200.89806717811101</v>
      </c>
      <c r="J13" s="20">
        <v>108.004725419034</v>
      </c>
      <c r="K13" s="20">
        <v>165.25690168483399</v>
      </c>
      <c r="L13" s="20">
        <v>0.51563433474870302</v>
      </c>
      <c r="M13" s="20">
        <v>0.83308892518117805</v>
      </c>
      <c r="N13" s="20">
        <v>-22.262285879156298</v>
      </c>
      <c r="O13" s="20">
        <v>168.05779292167699</v>
      </c>
      <c r="P13" s="20">
        <v>0.89501113470207305</v>
      </c>
      <c r="Q13" s="20">
        <v>0.96516640179273405</v>
      </c>
      <c r="R13" s="20">
        <v>0.26115736252253702</v>
      </c>
      <c r="S13" s="20">
        <v>3.1394921896591202E-4</v>
      </c>
      <c r="T13" s="20">
        <v>3.5722542709404499E-4</v>
      </c>
      <c r="U13" s="20">
        <v>4.6727218483351499E-2</v>
      </c>
      <c r="V13" s="20">
        <v>7.16120887978825E-2</v>
      </c>
      <c r="W13" s="20">
        <v>-9.3632475560498293E-2</v>
      </c>
      <c r="X13" s="20">
        <v>0.187086912527201</v>
      </c>
      <c r="Y13" s="20">
        <v>-9.6315665095042108E-3</v>
      </c>
      <c r="Z13" s="20">
        <v>7.2713426815858295E-2</v>
      </c>
      <c r="AA13" s="20">
        <v>-0.15214988306858701</v>
      </c>
      <c r="AB13" s="21">
        <v>0.13288675004957801</v>
      </c>
      <c r="AC13" s="20">
        <v>899.573996496738</v>
      </c>
      <c r="AD13" s="20">
        <v>130.32295315972399</v>
      </c>
      <c r="AE13" s="20">
        <v>201.53098446753299</v>
      </c>
      <c r="AF13" s="20">
        <v>125.220586270224</v>
      </c>
      <c r="AG13" s="20">
        <v>0.112527209981631</v>
      </c>
      <c r="AH13" s="20">
        <v>0.50974197160155499</v>
      </c>
      <c r="AI13" s="20">
        <v>70.012141676953206</v>
      </c>
      <c r="AJ13" s="20">
        <v>116.924227223439</v>
      </c>
      <c r="AK13" s="20">
        <v>0.55146518054782101</v>
      </c>
      <c r="AL13" s="20">
        <v>0.98620776247945297</v>
      </c>
      <c r="AM13" s="20">
        <v>0.118136467569719</v>
      </c>
      <c r="AN13" s="20">
        <v>4.0105031542682003E-2</v>
      </c>
      <c r="AO13" s="20">
        <v>4.2716036200408598E-2</v>
      </c>
      <c r="AP13" s="20">
        <v>0.22402935750962899</v>
      </c>
      <c r="AQ13" s="20">
        <v>0.14293343672554201</v>
      </c>
      <c r="AR13" s="20">
        <v>-5.6120178472433398E-2</v>
      </c>
      <c r="AS13" s="20">
        <v>0.50417889349169098</v>
      </c>
      <c r="AT13" s="20">
        <v>7.7828107470430896E-2</v>
      </c>
      <c r="AU13" s="20">
        <v>0.13046545343552601</v>
      </c>
      <c r="AV13" s="20">
        <v>-0.17788418126319999</v>
      </c>
      <c r="AW13" s="21">
        <v>0.33354039620406201</v>
      </c>
      <c r="AX13" s="22" t="s">
        <v>54</v>
      </c>
      <c r="AY13" s="22" t="s">
        <v>36</v>
      </c>
      <c r="AZ13" s="22" t="s">
        <v>37</v>
      </c>
      <c r="BA13" s="22">
        <v>111665811</v>
      </c>
      <c r="BB13" s="22">
        <v>111760649</v>
      </c>
      <c r="BC13" s="23" t="s">
        <v>53</v>
      </c>
      <c r="BD13" s="22" t="s">
        <v>54</v>
      </c>
      <c r="BE13" s="24" t="s">
        <v>36</v>
      </c>
    </row>
    <row r="14" spans="1:57" x14ac:dyDescent="0.2">
      <c r="A14" s="17" t="s">
        <v>55</v>
      </c>
      <c r="B14" s="18" t="s">
        <v>34</v>
      </c>
      <c r="C14" s="18" t="s">
        <v>34</v>
      </c>
      <c r="D14" s="34" t="str">
        <f t="shared" si="2"/>
        <v>no</v>
      </c>
      <c r="E14" s="34" t="str">
        <f t="shared" si="0"/>
        <v>no</v>
      </c>
      <c r="F14" s="34" t="str">
        <f t="shared" si="3"/>
        <v>no</v>
      </c>
      <c r="G14" s="34" t="str">
        <f t="shared" si="1"/>
        <v>no</v>
      </c>
      <c r="H14" s="19">
        <v>21.407171272790499</v>
      </c>
      <c r="I14" s="20">
        <v>8.7411751492532694</v>
      </c>
      <c r="J14" s="20">
        <v>5.1475832680187201</v>
      </c>
      <c r="K14" s="20">
        <v>7.2957093404979503</v>
      </c>
      <c r="L14" s="20">
        <v>0.48290586439518701</v>
      </c>
      <c r="M14" s="20">
        <v>0.82255309378977304</v>
      </c>
      <c r="N14" s="20">
        <v>10.9648542468382</v>
      </c>
      <c r="O14" s="20">
        <v>7.4193621994709602</v>
      </c>
      <c r="P14" s="20">
        <v>0.14412826453799699</v>
      </c>
      <c r="Q14" s="20">
        <v>0.49949795496374499</v>
      </c>
      <c r="R14" s="20">
        <v>0.35386788680601999</v>
      </c>
      <c r="S14" s="20">
        <v>6.4218362789568497E-6</v>
      </c>
      <c r="T14" s="20">
        <v>8.0762151541451802E-6</v>
      </c>
      <c r="U14" s="20">
        <v>0.24046069433571199</v>
      </c>
      <c r="V14" s="20">
        <v>0.354668837381931</v>
      </c>
      <c r="W14" s="20">
        <v>-0.45469022693287198</v>
      </c>
      <c r="X14" s="20">
        <v>0.93561161560429595</v>
      </c>
      <c r="Y14" s="20">
        <v>0.51220472369345904</v>
      </c>
      <c r="Z14" s="20">
        <v>0.404799655207911</v>
      </c>
      <c r="AA14" s="20">
        <v>-0.281202600514047</v>
      </c>
      <c r="AB14" s="21">
        <v>1.3056120479009601</v>
      </c>
      <c r="AC14" s="20">
        <v>22.7154819016198</v>
      </c>
      <c r="AD14" s="20">
        <v>4.8347270658978898</v>
      </c>
      <c r="AE14" s="20">
        <v>-0.108808462813012</v>
      </c>
      <c r="AF14" s="20">
        <v>4.3273270663363599</v>
      </c>
      <c r="AG14" s="20">
        <v>0.98001918452646097</v>
      </c>
      <c r="AH14" s="20">
        <v>0.99121738558101402</v>
      </c>
      <c r="AI14" s="20">
        <v>0.52300161279312696</v>
      </c>
      <c r="AJ14" s="20">
        <v>4.0406245350311298</v>
      </c>
      <c r="AK14" s="20">
        <v>0.89742515904586595</v>
      </c>
      <c r="AL14" s="20">
        <v>0.98620776247945297</v>
      </c>
      <c r="AM14" s="20">
        <v>0.24177436279415099</v>
      </c>
      <c r="AN14" s="20">
        <v>1.00856158538315E-3</v>
      </c>
      <c r="AO14" s="20">
        <v>1.21487965107219E-3</v>
      </c>
      <c r="AP14" s="20">
        <v>-4.7900574279805498E-3</v>
      </c>
      <c r="AQ14" s="20">
        <v>0.190503950292577</v>
      </c>
      <c r="AR14" s="20">
        <v>-0.37817780000143197</v>
      </c>
      <c r="AS14" s="20">
        <v>0.36859768514546998</v>
      </c>
      <c r="AT14" s="20">
        <v>2.3024015737734899E-2</v>
      </c>
      <c r="AU14" s="20">
        <v>0.177947250394664</v>
      </c>
      <c r="AV14" s="20">
        <v>-0.325752595035807</v>
      </c>
      <c r="AW14" s="21">
        <v>0.37180062651127699</v>
      </c>
      <c r="AX14" s="22" t="s">
        <v>56</v>
      </c>
      <c r="AY14" s="22" t="s">
        <v>57</v>
      </c>
      <c r="AZ14" s="22" t="s">
        <v>37</v>
      </c>
      <c r="BA14" s="22">
        <v>111706649</v>
      </c>
      <c r="BB14" s="22">
        <v>111711101</v>
      </c>
      <c r="BC14" s="23" t="s">
        <v>55</v>
      </c>
      <c r="BD14" s="22" t="s">
        <v>56</v>
      </c>
      <c r="BE14" s="24" t="s">
        <v>58</v>
      </c>
    </row>
    <row r="15" spans="1:57" x14ac:dyDescent="0.2">
      <c r="A15" s="17" t="s">
        <v>59</v>
      </c>
      <c r="B15" s="18" t="s">
        <v>34</v>
      </c>
      <c r="C15" s="18" t="s">
        <v>34</v>
      </c>
      <c r="D15" s="34" t="str">
        <f t="shared" si="2"/>
        <v>no</v>
      </c>
      <c r="E15" s="34" t="str">
        <f t="shared" si="0"/>
        <v>no</v>
      </c>
      <c r="F15" s="34" t="str">
        <f t="shared" si="3"/>
        <v>no</v>
      </c>
      <c r="G15" s="34" t="str">
        <f t="shared" si="1"/>
        <v>no</v>
      </c>
      <c r="H15" s="19">
        <v>537.87691049948296</v>
      </c>
      <c r="I15" s="20">
        <v>57.1897222591587</v>
      </c>
      <c r="J15" s="20">
        <v>24.199658647699302</v>
      </c>
      <c r="K15" s="20">
        <v>34.980303474506002</v>
      </c>
      <c r="L15" s="20">
        <v>0.49144830778051701</v>
      </c>
      <c r="M15" s="20">
        <v>0.82255309378977304</v>
      </c>
      <c r="N15" s="20">
        <v>16.556690101135501</v>
      </c>
      <c r="O15" s="20">
        <v>35.573174479982697</v>
      </c>
      <c r="P15" s="20">
        <v>0.64313555988138804</v>
      </c>
      <c r="Q15" s="20">
        <v>0.85422942934466695</v>
      </c>
      <c r="R15" s="20">
        <v>0.605542903998465</v>
      </c>
      <c r="S15" s="20">
        <v>1.41833760733955E-12</v>
      </c>
      <c r="T15" s="20">
        <v>3.8328885341199698E-12</v>
      </c>
      <c r="U15" s="20">
        <v>4.49910717030539E-2</v>
      </c>
      <c r="V15" s="20">
        <v>6.5209728272914796E-2</v>
      </c>
      <c r="W15" s="20">
        <v>-8.2819995711859204E-2</v>
      </c>
      <c r="X15" s="20">
        <v>0.17280213911796699</v>
      </c>
      <c r="Y15" s="20">
        <v>3.0781559457089599E-2</v>
      </c>
      <c r="Z15" s="20">
        <v>6.6217204746056593E-2</v>
      </c>
      <c r="AA15" s="20">
        <v>-9.9004161845181404E-2</v>
      </c>
      <c r="AB15" s="21">
        <v>0.160567280759361</v>
      </c>
      <c r="AC15" s="20" t="s">
        <v>43</v>
      </c>
      <c r="AD15" s="20" t="s">
        <v>43</v>
      </c>
      <c r="AE15" s="20" t="s">
        <v>43</v>
      </c>
      <c r="AF15" s="20" t="s">
        <v>43</v>
      </c>
      <c r="AG15" s="20" t="s">
        <v>43</v>
      </c>
      <c r="AH15" s="20" t="s">
        <v>43</v>
      </c>
      <c r="AI15" s="20" t="s">
        <v>43</v>
      </c>
      <c r="AJ15" s="20" t="s">
        <v>43</v>
      </c>
      <c r="AK15" s="20" t="s">
        <v>43</v>
      </c>
      <c r="AL15" s="20" t="s">
        <v>43</v>
      </c>
      <c r="AM15" s="20" t="s">
        <v>43</v>
      </c>
      <c r="AN15" s="20" t="s">
        <v>43</v>
      </c>
      <c r="AO15" s="20" t="s">
        <v>43</v>
      </c>
      <c r="AP15" s="20" t="s">
        <v>43</v>
      </c>
      <c r="AQ15" s="20" t="s">
        <v>43</v>
      </c>
      <c r="AR15" s="20" t="s">
        <v>43</v>
      </c>
      <c r="AS15" s="20" t="s">
        <v>43</v>
      </c>
      <c r="AT15" s="20" t="s">
        <v>43</v>
      </c>
      <c r="AU15" s="20" t="s">
        <v>43</v>
      </c>
      <c r="AV15" s="20" t="s">
        <v>43</v>
      </c>
      <c r="AW15" s="21" t="s">
        <v>43</v>
      </c>
      <c r="AX15" s="22" t="s">
        <v>60</v>
      </c>
      <c r="AY15" s="22" t="s">
        <v>36</v>
      </c>
      <c r="AZ15" s="22" t="s">
        <v>37</v>
      </c>
      <c r="BA15" s="22">
        <v>64185117</v>
      </c>
      <c r="BB15" s="22">
        <v>64205744</v>
      </c>
      <c r="BC15" s="23" t="s">
        <v>59</v>
      </c>
      <c r="BD15" s="22" t="s">
        <v>60</v>
      </c>
      <c r="BE15" s="24" t="s">
        <v>36</v>
      </c>
    </row>
    <row r="16" spans="1:57" x14ac:dyDescent="0.2">
      <c r="A16" s="17" t="s">
        <v>61</v>
      </c>
      <c r="B16" s="18" t="s">
        <v>34</v>
      </c>
      <c r="C16" s="18" t="s">
        <v>34</v>
      </c>
      <c r="D16" s="34" t="str">
        <f t="shared" si="2"/>
        <v>yes</v>
      </c>
      <c r="E16" s="34" t="str">
        <f t="shared" si="0"/>
        <v>no</v>
      </c>
      <c r="F16" s="34" t="str">
        <f t="shared" si="3"/>
        <v>no</v>
      </c>
      <c r="G16" s="34" t="str">
        <f t="shared" si="1"/>
        <v>no</v>
      </c>
      <c r="H16" s="19">
        <v>1334.20479025757</v>
      </c>
      <c r="I16" s="20">
        <v>85.352827198809095</v>
      </c>
      <c r="J16" s="20">
        <v>-183.536147400467</v>
      </c>
      <c r="K16" s="20">
        <v>64.499554530221701</v>
      </c>
      <c r="L16" s="20">
        <v>5.8767833327521496E-3</v>
      </c>
      <c r="M16" s="20">
        <v>4.7228663341305703E-2</v>
      </c>
      <c r="N16" s="20">
        <v>-124.55608640197001</v>
      </c>
      <c r="O16" s="20">
        <v>65.592738749592399</v>
      </c>
      <c r="P16" s="20">
        <v>6.1880524360938598E-2</v>
      </c>
      <c r="Q16" s="20">
        <v>0.35117197574832598</v>
      </c>
      <c r="R16" s="20">
        <v>0.41924099691275901</v>
      </c>
      <c r="S16" s="20">
        <v>2.58937603333734E-7</v>
      </c>
      <c r="T16" s="20">
        <v>3.58407536321693E-7</v>
      </c>
      <c r="U16" s="20">
        <v>-0.13756220090098301</v>
      </c>
      <c r="V16" s="20">
        <v>4.9137527115393299E-2</v>
      </c>
      <c r="W16" s="20">
        <v>-0.23387175404715399</v>
      </c>
      <c r="X16" s="20">
        <v>-4.1252647754812397E-2</v>
      </c>
      <c r="Y16" s="20">
        <v>-9.3356047970659994E-2</v>
      </c>
      <c r="Z16" s="20">
        <v>4.9523847550298102E-2</v>
      </c>
      <c r="AA16" s="20">
        <v>-0.19042278916924399</v>
      </c>
      <c r="AB16" s="21">
        <v>3.7106932279243202E-3</v>
      </c>
      <c r="AC16" s="20">
        <v>325.94887414473902</v>
      </c>
      <c r="AD16" s="20">
        <v>18.018409347246799</v>
      </c>
      <c r="AE16" s="20">
        <v>-34.566051827766302</v>
      </c>
      <c r="AF16" s="20">
        <v>14.4934738002597</v>
      </c>
      <c r="AG16" s="20">
        <v>2.0103195359025099E-2</v>
      </c>
      <c r="AH16" s="20">
        <v>0.18686833867821101</v>
      </c>
      <c r="AI16" s="20">
        <v>-29.036676691798199</v>
      </c>
      <c r="AJ16" s="20">
        <v>13.5332238440532</v>
      </c>
      <c r="AK16" s="20">
        <v>3.5766700479298301E-2</v>
      </c>
      <c r="AL16" s="20">
        <v>0.54179927763085201</v>
      </c>
      <c r="AM16" s="20">
        <v>0.441952632668353</v>
      </c>
      <c r="AN16" s="20">
        <v>2.14077222460599E-7</v>
      </c>
      <c r="AO16" s="20">
        <v>3.6944128264297498E-7</v>
      </c>
      <c r="AP16" s="20">
        <v>-0.106047465015686</v>
      </c>
      <c r="AQ16" s="20">
        <v>4.4850256719333202E-2</v>
      </c>
      <c r="AR16" s="20">
        <v>-0.193953968185579</v>
      </c>
      <c r="AS16" s="20">
        <v>-1.8140961845792801E-2</v>
      </c>
      <c r="AT16" s="20">
        <v>-8.9083531176439704E-2</v>
      </c>
      <c r="AU16" s="20">
        <v>4.18104911788586E-2</v>
      </c>
      <c r="AV16" s="20">
        <v>-0.17103209388700299</v>
      </c>
      <c r="AW16" s="21">
        <v>-7.1349684658768399E-3</v>
      </c>
      <c r="AX16" s="22" t="s">
        <v>62</v>
      </c>
      <c r="AY16" s="22" t="s">
        <v>36</v>
      </c>
      <c r="AZ16" s="22" t="s">
        <v>37</v>
      </c>
      <c r="BA16" s="22">
        <v>110194186</v>
      </c>
      <c r="BB16" s="22">
        <v>110440233</v>
      </c>
      <c r="BC16" s="23" t="s">
        <v>61</v>
      </c>
      <c r="BD16" s="22" t="s">
        <v>62</v>
      </c>
      <c r="BE16" s="24" t="s">
        <v>36</v>
      </c>
    </row>
    <row r="17" spans="1:57" x14ac:dyDescent="0.2">
      <c r="A17" s="17" t="s">
        <v>63</v>
      </c>
      <c r="B17" s="18" t="s">
        <v>34</v>
      </c>
      <c r="C17" s="18" t="s">
        <v>34</v>
      </c>
      <c r="D17" s="34" t="str">
        <f t="shared" si="2"/>
        <v>no</v>
      </c>
      <c r="E17" s="34" t="str">
        <f t="shared" si="0"/>
        <v>no</v>
      </c>
      <c r="F17" s="34" t="str">
        <f t="shared" si="3"/>
        <v>no</v>
      </c>
      <c r="G17" s="34" t="str">
        <f t="shared" si="1"/>
        <v>no</v>
      </c>
      <c r="H17" s="19">
        <v>33.5485978732994</v>
      </c>
      <c r="I17" s="20">
        <v>5.6004742122354996</v>
      </c>
      <c r="J17" s="20">
        <v>-1.1042371426547499</v>
      </c>
      <c r="K17" s="20">
        <v>3.05148872085321</v>
      </c>
      <c r="L17" s="20">
        <v>0.71858922831918703</v>
      </c>
      <c r="M17" s="20">
        <v>0.93665945729727695</v>
      </c>
      <c r="N17" s="20">
        <v>-0.50075958039302704</v>
      </c>
      <c r="O17" s="20">
        <v>3.10320751704523</v>
      </c>
      <c r="P17" s="20">
        <v>0.87228888235755098</v>
      </c>
      <c r="Q17" s="20">
        <v>0.96026536185940203</v>
      </c>
      <c r="R17" s="20">
        <v>0.68372544118510903</v>
      </c>
      <c r="S17" s="20">
        <v>1.16315116021842E-15</v>
      </c>
      <c r="T17" s="20">
        <v>4.5523329891307098E-15</v>
      </c>
      <c r="U17" s="20">
        <v>-3.29145541886742E-2</v>
      </c>
      <c r="V17" s="20">
        <v>9.1123076565684802E-2</v>
      </c>
      <c r="W17" s="20">
        <v>-0.21151578425741599</v>
      </c>
      <c r="X17" s="20">
        <v>0.14568667588006801</v>
      </c>
      <c r="Y17" s="20">
        <v>-1.4926393713508099E-2</v>
      </c>
      <c r="Z17" s="20">
        <v>9.2532429319475307E-2</v>
      </c>
      <c r="AA17" s="20">
        <v>-0.19628995517968001</v>
      </c>
      <c r="AB17" s="21">
        <v>0.16643716775266401</v>
      </c>
      <c r="AC17" s="20">
        <v>33.252006386857097</v>
      </c>
      <c r="AD17" s="20">
        <v>5.0541129655996704</v>
      </c>
      <c r="AE17" s="20">
        <v>1.3020005068631699</v>
      </c>
      <c r="AF17" s="20">
        <v>3.7935034879579401</v>
      </c>
      <c r="AG17" s="20">
        <v>0.73257680053247498</v>
      </c>
      <c r="AH17" s="20">
        <v>0.93993252515246595</v>
      </c>
      <c r="AI17" s="20">
        <v>3.9863208717771599</v>
      </c>
      <c r="AJ17" s="20">
        <v>3.5421688798175901</v>
      </c>
      <c r="AK17" s="20">
        <v>0.26469302125564398</v>
      </c>
      <c r="AL17" s="20">
        <v>0.95660129018350504</v>
      </c>
      <c r="AM17" s="20">
        <v>0.44977307555150797</v>
      </c>
      <c r="AN17" s="20">
        <v>1.42621452101884E-7</v>
      </c>
      <c r="AO17" s="20">
        <v>2.5143178409340802E-7</v>
      </c>
      <c r="AP17" s="20">
        <v>3.9155547238730999E-2</v>
      </c>
      <c r="AQ17" s="20">
        <v>0.114238575381982</v>
      </c>
      <c r="AR17" s="20">
        <v>-0.18475206050995299</v>
      </c>
      <c r="AS17" s="20">
        <v>0.263063154987415</v>
      </c>
      <c r="AT17" s="20">
        <v>0.11988211554514699</v>
      </c>
      <c r="AU17" s="20">
        <v>0.108072140734564</v>
      </c>
      <c r="AV17" s="20">
        <v>-9.1939280294599093E-2</v>
      </c>
      <c r="AW17" s="21">
        <v>0.33170351138489301</v>
      </c>
      <c r="AX17" s="22" t="s">
        <v>64</v>
      </c>
      <c r="AY17" s="22" t="s">
        <v>65</v>
      </c>
      <c r="AZ17" s="22" t="s">
        <v>37</v>
      </c>
      <c r="BA17" s="22">
        <v>110305420</v>
      </c>
      <c r="BB17" s="22">
        <v>110307221</v>
      </c>
      <c r="BC17" s="23" t="s">
        <v>63</v>
      </c>
      <c r="BD17" s="22" t="s">
        <v>64</v>
      </c>
      <c r="BE17" s="24" t="s">
        <v>58</v>
      </c>
    </row>
    <row r="18" spans="1:57" x14ac:dyDescent="0.2">
      <c r="A18" s="17" t="s">
        <v>66</v>
      </c>
      <c r="B18" s="18" t="s">
        <v>34</v>
      </c>
      <c r="C18" s="18" t="s">
        <v>34</v>
      </c>
      <c r="D18" s="34" t="str">
        <f t="shared" si="2"/>
        <v>no</v>
      </c>
      <c r="E18" s="34" t="str">
        <f t="shared" si="0"/>
        <v>no</v>
      </c>
      <c r="F18" s="34" t="str">
        <f t="shared" si="3"/>
        <v>no</v>
      </c>
      <c r="G18" s="34" t="str">
        <f t="shared" si="1"/>
        <v>no</v>
      </c>
      <c r="H18" s="19">
        <v>1281.9052270725699</v>
      </c>
      <c r="I18" s="20">
        <v>144.347724106708</v>
      </c>
      <c r="J18" s="20">
        <v>13.5909887618974</v>
      </c>
      <c r="K18" s="20">
        <v>75.645314666200804</v>
      </c>
      <c r="L18" s="20">
        <v>0.85795604636575196</v>
      </c>
      <c r="M18" s="20">
        <v>0.96992754343468102</v>
      </c>
      <c r="N18" s="20">
        <v>-1.4411432124329999</v>
      </c>
      <c r="O18" s="20">
        <v>76.9274051374409</v>
      </c>
      <c r="P18" s="20">
        <v>0.98510913605473205</v>
      </c>
      <c r="Q18" s="20">
        <v>0.99835555927171205</v>
      </c>
      <c r="R18" s="20">
        <v>0.71627824619851699</v>
      </c>
      <c r="S18" s="20">
        <v>3.4283465697744702E-17</v>
      </c>
      <c r="T18" s="20">
        <v>1.76871516213365E-16</v>
      </c>
      <c r="U18" s="20">
        <v>1.06021790650893E-2</v>
      </c>
      <c r="V18" s="20">
        <v>5.9022143332336602E-2</v>
      </c>
      <c r="W18" s="20">
        <v>-0.10508122186629</v>
      </c>
      <c r="X18" s="20">
        <v>0.126285579996469</v>
      </c>
      <c r="Y18" s="20">
        <v>-1.12421978005665E-3</v>
      </c>
      <c r="Z18" s="20">
        <v>6.0010346066269801E-2</v>
      </c>
      <c r="AA18" s="20">
        <v>-0.118744498069945</v>
      </c>
      <c r="AB18" s="21">
        <v>0.116496058509832</v>
      </c>
      <c r="AC18" s="20">
        <v>8781.0167939496605</v>
      </c>
      <c r="AD18" s="20">
        <v>1207.78337741673</v>
      </c>
      <c r="AE18" s="20">
        <v>970.06925428080604</v>
      </c>
      <c r="AF18" s="20">
        <v>753.88933001773398</v>
      </c>
      <c r="AG18" s="20">
        <v>0.20288859301119</v>
      </c>
      <c r="AH18" s="20">
        <v>0.62295971176984399</v>
      </c>
      <c r="AI18" s="20">
        <v>436.95575593313703</v>
      </c>
      <c r="AJ18" s="20">
        <v>703.94118051881503</v>
      </c>
      <c r="AK18" s="20">
        <v>0.53701808358732195</v>
      </c>
      <c r="AL18" s="20">
        <v>0.98620776247945297</v>
      </c>
      <c r="AM18" s="20">
        <v>0.61527148343631599</v>
      </c>
      <c r="AN18" s="20">
        <v>3.7185606401736402E-12</v>
      </c>
      <c r="AO18" s="20">
        <v>1.16991638602386E-11</v>
      </c>
      <c r="AP18" s="20">
        <v>0.110473453934083</v>
      </c>
      <c r="AQ18" s="20">
        <v>8.7188734606803098E-2</v>
      </c>
      <c r="AR18" s="20">
        <v>-6.0416465895251202E-2</v>
      </c>
      <c r="AS18" s="20">
        <v>0.28136337376341702</v>
      </c>
      <c r="AT18" s="20">
        <v>4.9761407612181098E-2</v>
      </c>
      <c r="AU18" s="20">
        <v>8.0457899852359502E-2</v>
      </c>
      <c r="AV18" s="20">
        <v>-0.10793607609844399</v>
      </c>
      <c r="AW18" s="21">
        <v>0.20745889132280601</v>
      </c>
      <c r="AX18" s="22" t="s">
        <v>67</v>
      </c>
      <c r="AY18" s="22" t="s">
        <v>36</v>
      </c>
      <c r="AZ18" s="22" t="s">
        <v>37</v>
      </c>
      <c r="BA18" s="22">
        <v>15825806</v>
      </c>
      <c r="BB18" s="22">
        <v>15855014</v>
      </c>
      <c r="BC18" s="23" t="s">
        <v>66</v>
      </c>
      <c r="BD18" s="22" t="s">
        <v>67</v>
      </c>
      <c r="BE18" s="24" t="s">
        <v>36</v>
      </c>
    </row>
    <row r="19" spans="1:57" x14ac:dyDescent="0.2">
      <c r="A19" s="17" t="s">
        <v>68</v>
      </c>
      <c r="B19" s="18" t="s">
        <v>34</v>
      </c>
      <c r="C19" s="18" t="s">
        <v>34</v>
      </c>
      <c r="D19" s="34" t="str">
        <f t="shared" si="2"/>
        <v>no</v>
      </c>
      <c r="E19" s="34" t="str">
        <f t="shared" si="0"/>
        <v>no</v>
      </c>
      <c r="F19" s="34" t="str">
        <f t="shared" si="3"/>
        <v>no</v>
      </c>
      <c r="G19" s="34" t="str">
        <f t="shared" si="1"/>
        <v>no</v>
      </c>
      <c r="H19" s="19">
        <v>685.59212234574102</v>
      </c>
      <c r="I19" s="20">
        <v>51.061256504995598</v>
      </c>
      <c r="J19" s="20">
        <v>-30.141769572077401</v>
      </c>
      <c r="K19" s="20">
        <v>40.346130407933302</v>
      </c>
      <c r="L19" s="20">
        <v>0.457629364844582</v>
      </c>
      <c r="M19" s="20">
        <v>0.82255309378977304</v>
      </c>
      <c r="N19" s="20">
        <v>-110.254397321082</v>
      </c>
      <c r="O19" s="20">
        <v>41.029945255894098</v>
      </c>
      <c r="P19" s="20">
        <v>9.0796426565273002E-3</v>
      </c>
      <c r="Q19" s="20">
        <v>0.164886310642536</v>
      </c>
      <c r="R19" s="20">
        <v>0.41502236838841899</v>
      </c>
      <c r="S19" s="20">
        <v>3.2276517201112502E-7</v>
      </c>
      <c r="T19" s="20">
        <v>4.4404663058500199E-7</v>
      </c>
      <c r="U19" s="20">
        <v>-4.3964579798478197E-2</v>
      </c>
      <c r="V19" s="20">
        <v>5.8939614903106702E-2</v>
      </c>
      <c r="W19" s="20">
        <v>-0.15948622500856699</v>
      </c>
      <c r="X19" s="20">
        <v>7.1557065411610804E-2</v>
      </c>
      <c r="Y19" s="20">
        <v>-0.16081631297607199</v>
      </c>
      <c r="Z19" s="20">
        <v>6.1032755098345701E-2</v>
      </c>
      <c r="AA19" s="20">
        <v>-0.28044051296882999</v>
      </c>
      <c r="AB19" s="21">
        <v>-4.1192112983314801E-2</v>
      </c>
      <c r="AC19" s="20">
        <v>665.15631848668204</v>
      </c>
      <c r="AD19" s="20">
        <v>51.606476143037597</v>
      </c>
      <c r="AE19" s="20">
        <v>-29.810468854142002</v>
      </c>
      <c r="AF19" s="20">
        <v>34.093950907288303</v>
      </c>
      <c r="AG19" s="20">
        <v>0.38524197648604902</v>
      </c>
      <c r="AH19" s="20">
        <v>0.79177873559192902</v>
      </c>
      <c r="AI19" s="20">
        <v>-26.746732634292599</v>
      </c>
      <c r="AJ19" s="20">
        <v>31.835091829277498</v>
      </c>
      <c r="AK19" s="20">
        <v>0.40399309470202399</v>
      </c>
      <c r="AL19" s="20">
        <v>0.98620776247945297</v>
      </c>
      <c r="AM19" s="20">
        <v>0.61172637341997904</v>
      </c>
      <c r="AN19" s="20">
        <v>4.8968176076229301E-12</v>
      </c>
      <c r="AO19" s="20">
        <v>1.52885374161662E-11</v>
      </c>
      <c r="AP19" s="20">
        <v>-4.4817237731372299E-2</v>
      </c>
      <c r="AQ19" s="20">
        <v>5.13748567109477E-2</v>
      </c>
      <c r="AR19" s="20">
        <v>-0.14551195688483001</v>
      </c>
      <c r="AS19" s="20">
        <v>5.58774814220852E-2</v>
      </c>
      <c r="AT19" s="20">
        <v>-4.0211198316727897E-2</v>
      </c>
      <c r="AU19" s="20">
        <v>4.7962641933777597E-2</v>
      </c>
      <c r="AV19" s="20">
        <v>-0.13421797650693201</v>
      </c>
      <c r="AW19" s="21">
        <v>5.3795579873476197E-2</v>
      </c>
      <c r="AX19" s="22" t="s">
        <v>69</v>
      </c>
      <c r="AY19" s="22" t="s">
        <v>36</v>
      </c>
      <c r="AZ19" s="22" t="s">
        <v>37</v>
      </c>
      <c r="BA19" s="22">
        <v>55000357</v>
      </c>
      <c r="BB19" s="22">
        <v>55009057</v>
      </c>
      <c r="BC19" s="23" t="s">
        <v>68</v>
      </c>
      <c r="BD19" s="22" t="s">
        <v>69</v>
      </c>
      <c r="BE19" s="24" t="s">
        <v>36</v>
      </c>
    </row>
    <row r="20" spans="1:57" x14ac:dyDescent="0.2">
      <c r="A20" s="17" t="s">
        <v>70</v>
      </c>
      <c r="B20" s="18" t="s">
        <v>34</v>
      </c>
      <c r="C20" s="18" t="s">
        <v>34</v>
      </c>
      <c r="D20" s="34" t="str">
        <f t="shared" si="2"/>
        <v>no</v>
      </c>
      <c r="E20" s="34" t="str">
        <f t="shared" si="0"/>
        <v>no</v>
      </c>
      <c r="F20" s="34" t="str">
        <f t="shared" si="3"/>
        <v>no</v>
      </c>
      <c r="G20" s="34" t="str">
        <f t="shared" si="1"/>
        <v>no</v>
      </c>
      <c r="H20" s="19">
        <v>238.65417238037699</v>
      </c>
      <c r="I20" s="20">
        <v>24.410808093551999</v>
      </c>
      <c r="J20" s="20">
        <v>-21.478071082300499</v>
      </c>
      <c r="K20" s="20">
        <v>16.267200809192701</v>
      </c>
      <c r="L20" s="20">
        <v>0.19121772444153601</v>
      </c>
      <c r="M20" s="20">
        <v>0.54599274777646201</v>
      </c>
      <c r="N20" s="20">
        <v>-14.9433958711621</v>
      </c>
      <c r="O20" s="20">
        <v>16.542908871790502</v>
      </c>
      <c r="P20" s="20">
        <v>0.36959705822483802</v>
      </c>
      <c r="Q20" s="20">
        <v>0.68651409714863598</v>
      </c>
      <c r="R20" s="20">
        <v>0.59367432080953297</v>
      </c>
      <c r="S20" s="20">
        <v>3.6521789836704596E-12</v>
      </c>
      <c r="T20" s="20">
        <v>9.1103805416834596E-12</v>
      </c>
      <c r="U20" s="20">
        <v>-8.9996629298681602E-2</v>
      </c>
      <c r="V20" s="20">
        <v>6.8781013570823807E-2</v>
      </c>
      <c r="W20" s="20">
        <v>-0.224807415897496</v>
      </c>
      <c r="X20" s="20">
        <v>4.4814157300133099E-2</v>
      </c>
      <c r="Y20" s="20">
        <v>-6.2615271805701395E-2</v>
      </c>
      <c r="Z20" s="20">
        <v>6.9612742859657406E-2</v>
      </c>
      <c r="AA20" s="20">
        <v>-0.19905624781063</v>
      </c>
      <c r="AB20" s="21">
        <v>7.3825704199227196E-2</v>
      </c>
      <c r="AC20" s="20">
        <v>76.747034211951799</v>
      </c>
      <c r="AD20" s="20">
        <v>7.5333360808364498</v>
      </c>
      <c r="AE20" s="20">
        <v>1.79268097422317</v>
      </c>
      <c r="AF20" s="20">
        <v>6.61630080241647</v>
      </c>
      <c r="AG20" s="20">
        <v>0.78731593247796405</v>
      </c>
      <c r="AH20" s="20">
        <v>0.95751165090017298</v>
      </c>
      <c r="AI20" s="20">
        <v>-3.6503205094026101</v>
      </c>
      <c r="AJ20" s="20">
        <v>6.1779447089549304</v>
      </c>
      <c r="AK20" s="20">
        <v>0.55672596478804104</v>
      </c>
      <c r="AL20" s="20">
        <v>0.98620776247945297</v>
      </c>
      <c r="AM20" s="20">
        <v>0.26166697527789201</v>
      </c>
      <c r="AN20" s="20">
        <v>5.0340199897972002E-4</v>
      </c>
      <c r="AO20" s="20">
        <v>6.2580977988664296E-4</v>
      </c>
      <c r="AP20" s="20">
        <v>2.3358309446490599E-2</v>
      </c>
      <c r="AQ20" s="20">
        <v>8.6239689095093094E-2</v>
      </c>
      <c r="AR20" s="20">
        <v>-0.14567148117989201</v>
      </c>
      <c r="AS20" s="20">
        <v>0.19238810007287299</v>
      </c>
      <c r="AT20" s="20">
        <v>-4.7563017214731003E-2</v>
      </c>
      <c r="AU20" s="20">
        <v>8.0632777820703397E-2</v>
      </c>
      <c r="AV20" s="20">
        <v>-0.20560326174331001</v>
      </c>
      <c r="AW20" s="21">
        <v>0.110477227313848</v>
      </c>
      <c r="AX20" s="22" t="s">
        <v>71</v>
      </c>
      <c r="AY20" s="22" t="s">
        <v>36</v>
      </c>
      <c r="AZ20" s="22" t="s">
        <v>37</v>
      </c>
      <c r="BA20" s="22">
        <v>23833353</v>
      </c>
      <c r="BB20" s="22">
        <v>23907934</v>
      </c>
      <c r="BC20" s="23" t="s">
        <v>70</v>
      </c>
      <c r="BD20" s="22" t="s">
        <v>71</v>
      </c>
      <c r="BE20" s="24" t="s">
        <v>36</v>
      </c>
    </row>
    <row r="21" spans="1:57" x14ac:dyDescent="0.2">
      <c r="A21" s="17" t="s">
        <v>72</v>
      </c>
      <c r="B21" s="18" t="s">
        <v>34</v>
      </c>
      <c r="C21" s="18" t="s">
        <v>34</v>
      </c>
      <c r="D21" s="34" t="str">
        <f t="shared" si="2"/>
        <v>yes</v>
      </c>
      <c r="E21" s="34" t="str">
        <f t="shared" si="0"/>
        <v>no</v>
      </c>
      <c r="F21" s="34" t="str">
        <f t="shared" si="3"/>
        <v>no</v>
      </c>
      <c r="G21" s="34" t="str">
        <f t="shared" si="1"/>
        <v>no</v>
      </c>
      <c r="H21" s="19">
        <v>978.37326603433701</v>
      </c>
      <c r="I21" s="20">
        <v>72.996999916431406</v>
      </c>
      <c r="J21" s="20">
        <v>-131.266556676069</v>
      </c>
      <c r="K21" s="20">
        <v>38.572178395148697</v>
      </c>
      <c r="L21" s="20">
        <v>1.1282792494937801E-3</v>
      </c>
      <c r="M21" s="20">
        <v>1.1641790437958601E-2</v>
      </c>
      <c r="N21" s="20">
        <v>-9.8396223120875792</v>
      </c>
      <c r="O21" s="20">
        <v>39.225927045592002</v>
      </c>
      <c r="P21" s="20">
        <v>0.80270174177891496</v>
      </c>
      <c r="Q21" s="20">
        <v>0.93523454141921403</v>
      </c>
      <c r="R21" s="20">
        <v>0.74221237699425102</v>
      </c>
      <c r="S21" s="20">
        <v>1.50919070780703E-18</v>
      </c>
      <c r="T21" s="20">
        <v>9.6503180471040994E-18</v>
      </c>
      <c r="U21" s="20">
        <v>-0.13416817612784401</v>
      </c>
      <c r="V21" s="20">
        <v>4.0675827330198998E-2</v>
      </c>
      <c r="W21" s="20">
        <v>-0.213892797695034</v>
      </c>
      <c r="X21" s="20">
        <v>-5.4443554560654001E-2</v>
      </c>
      <c r="Y21" s="20">
        <v>-1.00571250806666E-2</v>
      </c>
      <c r="Z21" s="20">
        <v>4.0100029069640601E-2</v>
      </c>
      <c r="AA21" s="20">
        <v>-8.8653182057162105E-2</v>
      </c>
      <c r="AB21" s="21">
        <v>6.8538931895829006E-2</v>
      </c>
      <c r="AC21" s="20">
        <v>554.37160218648205</v>
      </c>
      <c r="AD21" s="20">
        <v>48.855186213526302</v>
      </c>
      <c r="AE21" s="20">
        <v>15.533668928941401</v>
      </c>
      <c r="AF21" s="20">
        <v>42.070622691864003</v>
      </c>
      <c r="AG21" s="20">
        <v>0.71319558986459597</v>
      </c>
      <c r="AH21" s="20">
        <v>0.93993252515246595</v>
      </c>
      <c r="AI21" s="20">
        <v>36.367658464211097</v>
      </c>
      <c r="AJ21" s="20">
        <v>39.283277563002102</v>
      </c>
      <c r="AK21" s="20">
        <v>0.35809336718674001</v>
      </c>
      <c r="AL21" s="20">
        <v>0.98620776247945297</v>
      </c>
      <c r="AM21" s="20">
        <v>0.27197417781733901</v>
      </c>
      <c r="AN21" s="20">
        <v>3.4719156633191301E-4</v>
      </c>
      <c r="AO21" s="20">
        <v>4.4099798332221201E-4</v>
      </c>
      <c r="AP21" s="20">
        <v>2.8020318623240201E-2</v>
      </c>
      <c r="AQ21" s="20">
        <v>7.5929013317651006E-2</v>
      </c>
      <c r="AR21" s="20">
        <v>-0.12080054747935599</v>
      </c>
      <c r="AS21" s="20">
        <v>0.17684118472583599</v>
      </c>
      <c r="AT21" s="20">
        <v>6.5601589837528396E-2</v>
      </c>
      <c r="AU21" s="20">
        <v>7.1096357990952194E-2</v>
      </c>
      <c r="AV21" s="20">
        <v>-7.3747271824737906E-2</v>
      </c>
      <c r="AW21" s="21">
        <v>0.20495045149979499</v>
      </c>
      <c r="AX21" s="22" t="s">
        <v>73</v>
      </c>
      <c r="AY21" s="22" t="s">
        <v>36</v>
      </c>
      <c r="AZ21" s="22" t="s">
        <v>37</v>
      </c>
      <c r="BA21" s="22">
        <v>85003826</v>
      </c>
      <c r="BB21" s="22">
        <v>85093316</v>
      </c>
      <c r="BC21" s="23" t="s">
        <v>72</v>
      </c>
      <c r="BD21" s="22" t="s">
        <v>73</v>
      </c>
      <c r="BE21" s="24" t="s">
        <v>36</v>
      </c>
    </row>
    <row r="22" spans="1:57" x14ac:dyDescent="0.2">
      <c r="A22" s="17" t="s">
        <v>74</v>
      </c>
      <c r="B22" s="18" t="s">
        <v>34</v>
      </c>
      <c r="C22" s="18" t="s">
        <v>34</v>
      </c>
      <c r="D22" s="34" t="str">
        <f t="shared" si="2"/>
        <v>no</v>
      </c>
      <c r="E22" s="34" t="str">
        <f t="shared" si="0"/>
        <v>no</v>
      </c>
      <c r="F22" s="34" t="str">
        <f t="shared" si="3"/>
        <v>no</v>
      </c>
      <c r="G22" s="34" t="str">
        <f t="shared" si="1"/>
        <v>no</v>
      </c>
      <c r="H22" s="19">
        <v>3211.3379254153801</v>
      </c>
      <c r="I22" s="20">
        <v>212.63437650761699</v>
      </c>
      <c r="J22" s="20">
        <v>-36.694414167636097</v>
      </c>
      <c r="K22" s="20">
        <v>127.431852055703</v>
      </c>
      <c r="L22" s="20">
        <v>0.77427140708372799</v>
      </c>
      <c r="M22" s="20">
        <v>0.93960788928545402</v>
      </c>
      <c r="N22" s="20">
        <v>-259.45013172360302</v>
      </c>
      <c r="O22" s="20">
        <v>129.59165751059501</v>
      </c>
      <c r="P22" s="20">
        <v>4.93290665117345E-2</v>
      </c>
      <c r="Q22" s="20">
        <v>0.33663555695182301</v>
      </c>
      <c r="R22" s="20">
        <v>0.61206716777125203</v>
      </c>
      <c r="S22" s="20">
        <v>8.3229510825798205E-13</v>
      </c>
      <c r="T22" s="20">
        <v>2.30403645822636E-12</v>
      </c>
      <c r="U22" s="20">
        <v>-1.14265191081968E-2</v>
      </c>
      <c r="V22" s="20">
        <v>3.9689069007270303E-2</v>
      </c>
      <c r="W22" s="20">
        <v>-8.9217094362446597E-2</v>
      </c>
      <c r="X22" s="20">
        <v>6.6364056146052994E-2</v>
      </c>
      <c r="Y22" s="20">
        <v>-8.0791912202775595E-2</v>
      </c>
      <c r="Z22" s="20">
        <v>4.0707445251326198E-2</v>
      </c>
      <c r="AA22" s="20">
        <v>-0.16057850489537501</v>
      </c>
      <c r="AB22" s="21">
        <v>-1.0053195101763499E-3</v>
      </c>
      <c r="AC22" s="20">
        <v>3944.55396194068</v>
      </c>
      <c r="AD22" s="20">
        <v>232.42380744990601</v>
      </c>
      <c r="AE22" s="20">
        <v>-142.81789395024001</v>
      </c>
      <c r="AF22" s="20">
        <v>141.499422912483</v>
      </c>
      <c r="AG22" s="20">
        <v>0.31668312857067099</v>
      </c>
      <c r="AH22" s="20">
        <v>0.74448429315644105</v>
      </c>
      <c r="AI22" s="20">
        <v>-86.694902731959502</v>
      </c>
      <c r="AJ22" s="20">
        <v>132.12452656068399</v>
      </c>
      <c r="AK22" s="20">
        <v>0.51411028296207395</v>
      </c>
      <c r="AL22" s="20">
        <v>0.98620776247945297</v>
      </c>
      <c r="AM22" s="20">
        <v>0.64078666193338396</v>
      </c>
      <c r="AN22" s="20">
        <v>4.7162859390574702E-13</v>
      </c>
      <c r="AO22" s="20">
        <v>1.6920710079600899E-12</v>
      </c>
      <c r="AP22" s="20">
        <v>-3.6206348126614198E-2</v>
      </c>
      <c r="AQ22" s="20">
        <v>3.5935478948272002E-2</v>
      </c>
      <c r="AR22" s="20">
        <v>-0.106639886865227</v>
      </c>
      <c r="AS22" s="20">
        <v>3.4227190611998998E-2</v>
      </c>
      <c r="AT22" s="20">
        <v>-2.19783791953264E-2</v>
      </c>
      <c r="AU22" s="20">
        <v>3.35204541289323E-2</v>
      </c>
      <c r="AV22" s="20">
        <v>-8.7678469288033606E-2</v>
      </c>
      <c r="AW22" s="21">
        <v>4.3721710897380799E-2</v>
      </c>
      <c r="AX22" s="22" t="s">
        <v>75</v>
      </c>
      <c r="AY22" s="22" t="s">
        <v>36</v>
      </c>
      <c r="AZ22" s="22" t="s">
        <v>37</v>
      </c>
      <c r="BA22" s="22">
        <v>47561100</v>
      </c>
      <c r="BB22" s="22">
        <v>47571920</v>
      </c>
      <c r="BC22" s="23" t="s">
        <v>74</v>
      </c>
      <c r="BD22" s="22" t="s">
        <v>75</v>
      </c>
      <c r="BE22" s="24" t="s">
        <v>36</v>
      </c>
    </row>
    <row r="23" spans="1:57" x14ac:dyDescent="0.2">
      <c r="A23" s="17" t="s">
        <v>76</v>
      </c>
      <c r="B23" s="18" t="s">
        <v>34</v>
      </c>
      <c r="C23" s="18" t="s">
        <v>34</v>
      </c>
      <c r="D23" s="34" t="str">
        <f t="shared" si="2"/>
        <v>no</v>
      </c>
      <c r="E23" s="34" t="str">
        <f t="shared" si="0"/>
        <v>no</v>
      </c>
      <c r="F23" s="34" t="str">
        <f t="shared" si="3"/>
        <v>no</v>
      </c>
      <c r="G23" s="34" t="str">
        <f t="shared" si="1"/>
        <v>no</v>
      </c>
      <c r="H23" s="19">
        <v>13195.9081151099</v>
      </c>
      <c r="I23" s="20">
        <v>1123.24063408905</v>
      </c>
      <c r="J23" s="20">
        <v>-203.24504848379399</v>
      </c>
      <c r="K23" s="20">
        <v>686.22805582821604</v>
      </c>
      <c r="L23" s="20">
        <v>0.76801092477861699</v>
      </c>
      <c r="M23" s="20">
        <v>0.93808537035478701</v>
      </c>
      <c r="N23" s="20">
        <v>-1412.8021955803799</v>
      </c>
      <c r="O23" s="20">
        <v>697.85873586910498</v>
      </c>
      <c r="P23" s="20">
        <v>4.6909587763070103E-2</v>
      </c>
      <c r="Q23" s="20">
        <v>0.33276488819427902</v>
      </c>
      <c r="R23" s="20">
        <v>0.614336783700695</v>
      </c>
      <c r="S23" s="20">
        <v>6.8986475155884596E-13</v>
      </c>
      <c r="T23" s="20">
        <v>1.9214637865503998E-12</v>
      </c>
      <c r="U23" s="20">
        <v>-1.54021266828214E-2</v>
      </c>
      <c r="V23" s="20">
        <v>5.2019617864077501E-2</v>
      </c>
      <c r="W23" s="20">
        <v>-0.117360577696413</v>
      </c>
      <c r="X23" s="20">
        <v>8.6556324330770401E-2</v>
      </c>
      <c r="Y23" s="20">
        <v>-0.107063658162538</v>
      </c>
      <c r="Z23" s="20">
        <v>5.3663958233118099E-2</v>
      </c>
      <c r="AA23" s="20">
        <v>-0.21224501629945</v>
      </c>
      <c r="AB23" s="21">
        <v>-1.8823000256265E-3</v>
      </c>
      <c r="AC23" s="20">
        <v>12124.3294556315</v>
      </c>
      <c r="AD23" s="20">
        <v>892.76486313264002</v>
      </c>
      <c r="AE23" s="20">
        <v>-753.85079577466399</v>
      </c>
      <c r="AF23" s="20">
        <v>514.86424717717205</v>
      </c>
      <c r="AG23" s="20">
        <v>0.148118727348134</v>
      </c>
      <c r="AH23" s="20">
        <v>0.542558015622293</v>
      </c>
      <c r="AI23" s="20">
        <v>-448.99580758793201</v>
      </c>
      <c r="AJ23" s="20">
        <v>480.75245468231202</v>
      </c>
      <c r="AK23" s="20">
        <v>0.35389873493686902</v>
      </c>
      <c r="AL23" s="20">
        <v>0.98620776247945297</v>
      </c>
      <c r="AM23" s="20">
        <v>0.70418279566911202</v>
      </c>
      <c r="AN23" s="20">
        <v>1.30638019405154E-15</v>
      </c>
      <c r="AO23" s="20">
        <v>7.7762119471038706E-15</v>
      </c>
      <c r="AP23" s="20">
        <v>-6.2176700042122099E-2</v>
      </c>
      <c r="AQ23" s="20">
        <v>4.2711468308859503E-2</v>
      </c>
      <c r="AR23" s="20">
        <v>-0.14589117792748699</v>
      </c>
      <c r="AS23" s="20">
        <v>2.1537777843242598E-2</v>
      </c>
      <c r="AT23" s="20">
        <v>-3.7032630070884802E-2</v>
      </c>
      <c r="AU23" s="20">
        <v>3.9745532792108698E-2</v>
      </c>
      <c r="AV23" s="20">
        <v>-0.11493387434341799</v>
      </c>
      <c r="AW23" s="21">
        <v>4.0868614201648203E-2</v>
      </c>
      <c r="AX23" s="22" t="s">
        <v>77</v>
      </c>
      <c r="AY23" s="22" t="s">
        <v>36</v>
      </c>
      <c r="AZ23" s="22" t="s">
        <v>37</v>
      </c>
      <c r="BA23" s="22">
        <v>153907367</v>
      </c>
      <c r="BB23" s="22">
        <v>153934999</v>
      </c>
      <c r="BC23" s="23" t="s">
        <v>76</v>
      </c>
      <c r="BD23" s="22" t="s">
        <v>77</v>
      </c>
      <c r="BE23" s="24" t="s">
        <v>36</v>
      </c>
    </row>
    <row r="24" spans="1:57" x14ac:dyDescent="0.2">
      <c r="A24" s="17" t="s">
        <v>78</v>
      </c>
      <c r="B24" s="18" t="s">
        <v>34</v>
      </c>
      <c r="C24" s="18" t="s">
        <v>34</v>
      </c>
      <c r="D24" s="34" t="str">
        <f t="shared" si="2"/>
        <v>no</v>
      </c>
      <c r="E24" s="34" t="str">
        <f t="shared" si="0"/>
        <v>no</v>
      </c>
      <c r="F24" s="34" t="str">
        <f t="shared" si="3"/>
        <v>no</v>
      </c>
      <c r="G24" s="34" t="str">
        <f t="shared" si="1"/>
        <v>no</v>
      </c>
      <c r="H24" s="19" t="s">
        <v>43</v>
      </c>
      <c r="I24" s="20" t="s">
        <v>43</v>
      </c>
      <c r="J24" s="20" t="s">
        <v>43</v>
      </c>
      <c r="K24" s="20" t="s">
        <v>43</v>
      </c>
      <c r="L24" s="20" t="s">
        <v>43</v>
      </c>
      <c r="M24" s="20" t="s">
        <v>43</v>
      </c>
      <c r="N24" s="20" t="s">
        <v>43</v>
      </c>
      <c r="O24" s="20" t="s">
        <v>43</v>
      </c>
      <c r="P24" s="20" t="s">
        <v>43</v>
      </c>
      <c r="Q24" s="20" t="s">
        <v>43</v>
      </c>
      <c r="R24" s="20" t="s">
        <v>43</v>
      </c>
      <c r="S24" s="20" t="s">
        <v>43</v>
      </c>
      <c r="T24" s="20" t="s">
        <v>43</v>
      </c>
      <c r="U24" s="20" t="s">
        <v>43</v>
      </c>
      <c r="V24" s="20" t="s">
        <v>43</v>
      </c>
      <c r="W24" s="20" t="s">
        <v>43</v>
      </c>
      <c r="X24" s="20" t="s">
        <v>43</v>
      </c>
      <c r="Y24" s="20" t="s">
        <v>43</v>
      </c>
      <c r="Z24" s="20" t="s">
        <v>43</v>
      </c>
      <c r="AA24" s="20" t="s">
        <v>43</v>
      </c>
      <c r="AB24" s="21" t="s">
        <v>43</v>
      </c>
      <c r="AC24" s="20">
        <v>890.09837099166998</v>
      </c>
      <c r="AD24" s="20">
        <v>99.179291568771504</v>
      </c>
      <c r="AE24" s="20">
        <v>-21.146671743880599</v>
      </c>
      <c r="AF24" s="20">
        <v>97.671170762321196</v>
      </c>
      <c r="AG24" s="20">
        <v>0.82929069241197395</v>
      </c>
      <c r="AH24" s="20">
        <v>0.95751165090017298</v>
      </c>
      <c r="AI24" s="20">
        <v>-180.934570591252</v>
      </c>
      <c r="AJ24" s="20">
        <v>91.200069441844704</v>
      </c>
      <c r="AK24" s="20">
        <v>5.1624600014586998E-2</v>
      </c>
      <c r="AL24" s="20">
        <v>0.63708331247293304</v>
      </c>
      <c r="AM24" s="20">
        <v>0.121951707349484</v>
      </c>
      <c r="AN24" s="20">
        <v>3.6392483538039297E-2</v>
      </c>
      <c r="AO24" s="20">
        <v>3.8964727138895497E-2</v>
      </c>
      <c r="AP24" s="20">
        <v>-2.3757679412805599E-2</v>
      </c>
      <c r="AQ24" s="20">
        <v>0.109762686628504</v>
      </c>
      <c r="AR24" s="20">
        <v>-0.23889254520467401</v>
      </c>
      <c r="AS24" s="20">
        <v>0.19137718637906301</v>
      </c>
      <c r="AT24" s="20">
        <v>-0.20327480252510799</v>
      </c>
      <c r="AU24" s="20">
        <v>0.10493429412338</v>
      </c>
      <c r="AV24" s="20">
        <v>-0.408946019006933</v>
      </c>
      <c r="AW24" s="21">
        <v>2.3964139567162999E-3</v>
      </c>
      <c r="AX24" s="22" t="s">
        <v>79</v>
      </c>
      <c r="AY24" s="22" t="s">
        <v>36</v>
      </c>
      <c r="AZ24" s="22" t="s">
        <v>37</v>
      </c>
      <c r="BA24" s="22">
        <v>11137543</v>
      </c>
      <c r="BB24" s="22">
        <v>11665701</v>
      </c>
      <c r="BC24" s="23" t="s">
        <v>78</v>
      </c>
      <c r="BD24" s="22" t="s">
        <v>79</v>
      </c>
      <c r="BE24" s="24" t="s">
        <v>36</v>
      </c>
    </row>
    <row r="25" spans="1:57" x14ac:dyDescent="0.2">
      <c r="A25" s="17" t="s">
        <v>80</v>
      </c>
      <c r="B25" s="18" t="s">
        <v>34</v>
      </c>
      <c r="C25" s="18" t="s">
        <v>34</v>
      </c>
      <c r="D25" s="34" t="str">
        <f t="shared" si="2"/>
        <v>no</v>
      </c>
      <c r="E25" s="34" t="str">
        <f t="shared" si="0"/>
        <v>no</v>
      </c>
      <c r="F25" s="34" t="str">
        <f t="shared" si="3"/>
        <v>no</v>
      </c>
      <c r="G25" s="34" t="str">
        <f t="shared" si="1"/>
        <v>no</v>
      </c>
      <c r="H25" s="19">
        <v>10691.9185375957</v>
      </c>
      <c r="I25" s="20">
        <v>942.26295427600905</v>
      </c>
      <c r="J25" s="20">
        <v>-287.05622443316503</v>
      </c>
      <c r="K25" s="20">
        <v>444.98371184720901</v>
      </c>
      <c r="L25" s="20">
        <v>0.521069343298457</v>
      </c>
      <c r="M25" s="20">
        <v>0.83344759469056195</v>
      </c>
      <c r="N25" s="20">
        <v>369.26501260089498</v>
      </c>
      <c r="O25" s="20">
        <v>452.52561155816699</v>
      </c>
      <c r="P25" s="20">
        <v>0.41738664318184598</v>
      </c>
      <c r="Q25" s="20">
        <v>0.72050774146219898</v>
      </c>
      <c r="R25" s="20">
        <v>0.781229433189916</v>
      </c>
      <c r="S25" s="20">
        <v>7.0251467957490203E-21</v>
      </c>
      <c r="T25" s="20">
        <v>6.7859928622767101E-20</v>
      </c>
      <c r="U25" s="20">
        <v>-2.6847962171035598E-2</v>
      </c>
      <c r="V25" s="20">
        <v>4.1685899116003997E-2</v>
      </c>
      <c r="W25" s="20">
        <v>-0.108552324438403</v>
      </c>
      <c r="X25" s="20">
        <v>5.4856400096332303E-2</v>
      </c>
      <c r="Y25" s="20">
        <v>3.4536833712533202E-2</v>
      </c>
      <c r="Z25" s="20">
        <v>4.2433379602320999E-2</v>
      </c>
      <c r="AA25" s="20">
        <v>-4.8632590308015998E-2</v>
      </c>
      <c r="AB25" s="21">
        <v>0.11770625773308201</v>
      </c>
      <c r="AC25" s="20">
        <v>4897.9922422393001</v>
      </c>
      <c r="AD25" s="20">
        <v>471.65283746887098</v>
      </c>
      <c r="AE25" s="20">
        <v>296.23278742993102</v>
      </c>
      <c r="AF25" s="20">
        <v>395.277889258024</v>
      </c>
      <c r="AG25" s="20">
        <v>0.45638792154080998</v>
      </c>
      <c r="AH25" s="20">
        <v>0.84133165116366504</v>
      </c>
      <c r="AI25" s="20">
        <v>236.79128759298399</v>
      </c>
      <c r="AJ25" s="20">
        <v>369.08916590016401</v>
      </c>
      <c r="AK25" s="20">
        <v>0.52348902486788296</v>
      </c>
      <c r="AL25" s="20">
        <v>0.98620776247945297</v>
      </c>
      <c r="AM25" s="20">
        <v>0.30808111967162499</v>
      </c>
      <c r="AN25" s="20">
        <v>8.8676749001095307E-5</v>
      </c>
      <c r="AO25" s="20">
        <v>1.19698978024581E-4</v>
      </c>
      <c r="AP25" s="20">
        <v>6.04804525567188E-2</v>
      </c>
      <c r="AQ25" s="20">
        <v>8.09118990232056E-2</v>
      </c>
      <c r="AR25" s="20">
        <v>-9.8106869528764198E-2</v>
      </c>
      <c r="AS25" s="20">
        <v>0.21906777464220201</v>
      </c>
      <c r="AT25" s="20">
        <v>4.8344561584018703E-2</v>
      </c>
      <c r="AU25" s="20">
        <v>7.5498859775124702E-2</v>
      </c>
      <c r="AV25" s="20">
        <v>-9.9633203575225801E-2</v>
      </c>
      <c r="AW25" s="21">
        <v>0.196322326743263</v>
      </c>
      <c r="AX25" s="22" t="s">
        <v>81</v>
      </c>
      <c r="AY25" s="22" t="s">
        <v>36</v>
      </c>
      <c r="AZ25" s="22" t="s">
        <v>37</v>
      </c>
      <c r="BA25" s="22">
        <v>136665547</v>
      </c>
      <c r="BB25" s="22">
        <v>136782088</v>
      </c>
      <c r="BC25" s="23" t="s">
        <v>80</v>
      </c>
      <c r="BD25" s="22" t="s">
        <v>81</v>
      </c>
      <c r="BE25" s="24" t="s">
        <v>36</v>
      </c>
    </row>
    <row r="26" spans="1:57" x14ac:dyDescent="0.2">
      <c r="A26" s="17" t="s">
        <v>82</v>
      </c>
      <c r="B26" s="18" t="s">
        <v>34</v>
      </c>
      <c r="C26" s="18" t="s">
        <v>34</v>
      </c>
      <c r="D26" s="34" t="str">
        <f t="shared" si="2"/>
        <v>no</v>
      </c>
      <c r="E26" s="34" t="str">
        <f t="shared" si="0"/>
        <v>no</v>
      </c>
      <c r="F26" s="34" t="str">
        <f t="shared" si="3"/>
        <v>no</v>
      </c>
      <c r="G26" s="34" t="str">
        <f t="shared" si="1"/>
        <v>no</v>
      </c>
      <c r="H26" s="19">
        <v>1407.62005114456</v>
      </c>
      <c r="I26" s="20">
        <v>69.207796686469493</v>
      </c>
      <c r="J26" s="20">
        <v>-105.122124366222</v>
      </c>
      <c r="K26" s="20">
        <v>46.899105566864002</v>
      </c>
      <c r="L26" s="20">
        <v>2.8313836516397899E-2</v>
      </c>
      <c r="M26" s="20">
        <v>0.15487327443909199</v>
      </c>
      <c r="N26" s="20">
        <v>3.2198314570002302</v>
      </c>
      <c r="O26" s="20">
        <v>47.693984887840898</v>
      </c>
      <c r="P26" s="20">
        <v>0.94637658813283099</v>
      </c>
      <c r="Q26" s="20">
        <v>0.98771257703978199</v>
      </c>
      <c r="R26" s="20">
        <v>0.57137315201030603</v>
      </c>
      <c r="S26" s="20">
        <v>1.99740702442605E-11</v>
      </c>
      <c r="T26" s="20">
        <v>4.7980041750763202E-11</v>
      </c>
      <c r="U26" s="20">
        <v>-7.4680752295866806E-2</v>
      </c>
      <c r="V26" s="20">
        <v>3.3519728108076803E-2</v>
      </c>
      <c r="W26" s="20">
        <v>-0.14037941938769699</v>
      </c>
      <c r="X26" s="20">
        <v>-8.9820852040363008E-3</v>
      </c>
      <c r="Y26" s="20">
        <v>2.28742937725428E-3</v>
      </c>
      <c r="Z26" s="20">
        <v>3.3882898712366001E-2</v>
      </c>
      <c r="AA26" s="20">
        <v>-6.4123052098983002E-2</v>
      </c>
      <c r="AB26" s="21">
        <v>6.8697910853491598E-2</v>
      </c>
      <c r="AC26" s="20">
        <v>346.114623086373</v>
      </c>
      <c r="AD26" s="20">
        <v>22.902186025616398</v>
      </c>
      <c r="AE26" s="20">
        <v>1.9825867842440801</v>
      </c>
      <c r="AF26" s="20">
        <v>22.7990181583618</v>
      </c>
      <c r="AG26" s="20">
        <v>0.93097966355740203</v>
      </c>
      <c r="AH26" s="20">
        <v>0.98160110419651903</v>
      </c>
      <c r="AI26" s="20">
        <v>-3.0286612684900001</v>
      </c>
      <c r="AJ26" s="20">
        <v>21.288493042725001</v>
      </c>
      <c r="AK26" s="20">
        <v>0.88732270035703997</v>
      </c>
      <c r="AL26" s="20">
        <v>0.98620776247945297</v>
      </c>
      <c r="AM26" s="20">
        <v>2.2856556233754599E-2</v>
      </c>
      <c r="AN26" s="20">
        <v>0.30924897716316002</v>
      </c>
      <c r="AO26" s="20">
        <v>0.31307631598943703</v>
      </c>
      <c r="AP26" s="20">
        <v>5.7281219919717904E-3</v>
      </c>
      <c r="AQ26" s="20">
        <v>6.5872384640418197E-2</v>
      </c>
      <c r="AR26" s="20">
        <v>-0.123381751903248</v>
      </c>
      <c r="AS26" s="20">
        <v>0.134837995887191</v>
      </c>
      <c r="AT26" s="20">
        <v>-8.7504574105619192E-3</v>
      </c>
      <c r="AU26" s="20">
        <v>6.1509785722569099E-2</v>
      </c>
      <c r="AV26" s="20">
        <v>-0.12930963742679699</v>
      </c>
      <c r="AW26" s="21">
        <v>0.111808722605673</v>
      </c>
      <c r="AX26" s="22" t="s">
        <v>83</v>
      </c>
      <c r="AY26" s="22" t="s">
        <v>36</v>
      </c>
      <c r="AZ26" s="22" t="s">
        <v>37</v>
      </c>
      <c r="BA26" s="22">
        <v>63634967</v>
      </c>
      <c r="BB26" s="22">
        <v>63809274</v>
      </c>
      <c r="BC26" s="23" t="s">
        <v>82</v>
      </c>
      <c r="BD26" s="22" t="s">
        <v>83</v>
      </c>
      <c r="BE26" s="24" t="s">
        <v>36</v>
      </c>
    </row>
    <row r="27" spans="1:57" x14ac:dyDescent="0.2">
      <c r="A27" s="17" t="s">
        <v>84</v>
      </c>
      <c r="B27" s="18" t="s">
        <v>34</v>
      </c>
      <c r="C27" s="18" t="s">
        <v>34</v>
      </c>
      <c r="D27" s="34" t="str">
        <f t="shared" si="2"/>
        <v>no</v>
      </c>
      <c r="E27" s="34" t="str">
        <f t="shared" si="0"/>
        <v>no</v>
      </c>
      <c r="F27" s="34" t="str">
        <f t="shared" si="3"/>
        <v>no</v>
      </c>
      <c r="G27" s="34" t="str">
        <f t="shared" si="1"/>
        <v>no</v>
      </c>
      <c r="H27" s="19">
        <v>32.149919021822001</v>
      </c>
      <c r="I27" s="20">
        <v>4.6959139296417396</v>
      </c>
      <c r="J27" s="20">
        <v>0.79541015936751003</v>
      </c>
      <c r="K27" s="20">
        <v>3.39984896238429</v>
      </c>
      <c r="L27" s="20">
        <v>0.81573366190206298</v>
      </c>
      <c r="M27" s="20">
        <v>0.95943803757392898</v>
      </c>
      <c r="N27" s="20">
        <v>3.8817324340237902</v>
      </c>
      <c r="O27" s="20">
        <v>3.4574720151478702</v>
      </c>
      <c r="P27" s="20">
        <v>0.26556855602428098</v>
      </c>
      <c r="Q27" s="20">
        <v>0.624705307953491</v>
      </c>
      <c r="R27" s="20">
        <v>0.53125381671398797</v>
      </c>
      <c r="S27" s="20">
        <v>3.37365180798037E-10</v>
      </c>
      <c r="T27" s="20">
        <v>6.77715894169508E-10</v>
      </c>
      <c r="U27" s="20">
        <v>2.47406582525952E-2</v>
      </c>
      <c r="V27" s="20">
        <v>0.105811571053109</v>
      </c>
      <c r="W27" s="20">
        <v>-0.18265002101149899</v>
      </c>
      <c r="X27" s="20">
        <v>0.23213133751668999</v>
      </c>
      <c r="Y27" s="20">
        <v>0.12073848246364299</v>
      </c>
      <c r="Z27" s="20">
        <v>0.108978558914956</v>
      </c>
      <c r="AA27" s="20">
        <v>-9.2859493009671307E-2</v>
      </c>
      <c r="AB27" s="21">
        <v>0.33433645793695699</v>
      </c>
      <c r="AC27" s="20" t="s">
        <v>43</v>
      </c>
      <c r="AD27" s="20" t="s">
        <v>43</v>
      </c>
      <c r="AE27" s="20" t="s">
        <v>43</v>
      </c>
      <c r="AF27" s="20" t="s">
        <v>43</v>
      </c>
      <c r="AG27" s="20" t="s">
        <v>43</v>
      </c>
      <c r="AH27" s="20" t="s">
        <v>43</v>
      </c>
      <c r="AI27" s="20" t="s">
        <v>43</v>
      </c>
      <c r="AJ27" s="20" t="s">
        <v>43</v>
      </c>
      <c r="AK27" s="20" t="s">
        <v>43</v>
      </c>
      <c r="AL27" s="20" t="s">
        <v>43</v>
      </c>
      <c r="AM27" s="20" t="s">
        <v>43</v>
      </c>
      <c r="AN27" s="20" t="s">
        <v>43</v>
      </c>
      <c r="AO27" s="20" t="s">
        <v>43</v>
      </c>
      <c r="AP27" s="20" t="s">
        <v>43</v>
      </c>
      <c r="AQ27" s="20" t="s">
        <v>43</v>
      </c>
      <c r="AR27" s="20" t="s">
        <v>43</v>
      </c>
      <c r="AS27" s="20" t="s">
        <v>43</v>
      </c>
      <c r="AT27" s="20" t="s">
        <v>43</v>
      </c>
      <c r="AU27" s="20" t="s">
        <v>43</v>
      </c>
      <c r="AV27" s="20" t="s">
        <v>43</v>
      </c>
      <c r="AW27" s="21" t="s">
        <v>43</v>
      </c>
      <c r="AX27" s="22" t="s">
        <v>85</v>
      </c>
      <c r="AY27" s="22" t="s">
        <v>36</v>
      </c>
      <c r="AZ27" s="22" t="s">
        <v>37</v>
      </c>
      <c r="BA27" s="22">
        <v>100969708</v>
      </c>
      <c r="BB27" s="22">
        <v>100990829</v>
      </c>
      <c r="BC27" s="23" t="s">
        <v>84</v>
      </c>
      <c r="BD27" s="22" t="s">
        <v>85</v>
      </c>
      <c r="BE27" s="24" t="s">
        <v>36</v>
      </c>
    </row>
    <row r="28" spans="1:57" x14ac:dyDescent="0.2">
      <c r="A28" s="17" t="s">
        <v>86</v>
      </c>
      <c r="B28" s="18" t="s">
        <v>34</v>
      </c>
      <c r="C28" s="18" t="s">
        <v>34</v>
      </c>
      <c r="D28" s="34" t="str">
        <f t="shared" si="2"/>
        <v>no</v>
      </c>
      <c r="E28" s="34" t="str">
        <f t="shared" si="0"/>
        <v>no</v>
      </c>
      <c r="F28" s="34" t="str">
        <f t="shared" si="3"/>
        <v>no</v>
      </c>
      <c r="G28" s="34" t="str">
        <f t="shared" si="1"/>
        <v>no</v>
      </c>
      <c r="H28" s="19" t="s">
        <v>43</v>
      </c>
      <c r="I28" s="20" t="s">
        <v>43</v>
      </c>
      <c r="J28" s="20" t="s">
        <v>43</v>
      </c>
      <c r="K28" s="20" t="s">
        <v>43</v>
      </c>
      <c r="L28" s="20" t="s">
        <v>43</v>
      </c>
      <c r="M28" s="20" t="s">
        <v>43</v>
      </c>
      <c r="N28" s="20" t="s">
        <v>43</v>
      </c>
      <c r="O28" s="20" t="s">
        <v>43</v>
      </c>
      <c r="P28" s="20" t="s">
        <v>43</v>
      </c>
      <c r="Q28" s="20" t="s">
        <v>43</v>
      </c>
      <c r="R28" s="20" t="s">
        <v>43</v>
      </c>
      <c r="S28" s="20" t="s">
        <v>43</v>
      </c>
      <c r="T28" s="20" t="s">
        <v>43</v>
      </c>
      <c r="U28" s="20" t="s">
        <v>43</v>
      </c>
      <c r="V28" s="20" t="s">
        <v>43</v>
      </c>
      <c r="W28" s="20" t="s">
        <v>43</v>
      </c>
      <c r="X28" s="20" t="s">
        <v>43</v>
      </c>
      <c r="Y28" s="20" t="s">
        <v>43</v>
      </c>
      <c r="Z28" s="20" t="s">
        <v>43</v>
      </c>
      <c r="AA28" s="20" t="s">
        <v>43</v>
      </c>
      <c r="AB28" s="21" t="s">
        <v>43</v>
      </c>
      <c r="AC28" s="20">
        <v>137.64024578533301</v>
      </c>
      <c r="AD28" s="20">
        <v>10.3612295861583</v>
      </c>
      <c r="AE28" s="20">
        <v>-19.463860809417898</v>
      </c>
      <c r="AF28" s="20">
        <v>8.6333448878613197</v>
      </c>
      <c r="AG28" s="20">
        <v>2.7650313649233801E-2</v>
      </c>
      <c r="AH28" s="20">
        <v>0.23560371421951301</v>
      </c>
      <c r="AI28" s="20">
        <v>-16.076709863315799</v>
      </c>
      <c r="AJ28" s="20">
        <v>8.0613516469906994</v>
      </c>
      <c r="AK28" s="20">
        <v>5.0451644373889097E-2</v>
      </c>
      <c r="AL28" s="20">
        <v>0.63708331247293304</v>
      </c>
      <c r="AM28" s="20">
        <v>0.423634898773734</v>
      </c>
      <c r="AN28" s="20">
        <v>5.4010353186950899E-7</v>
      </c>
      <c r="AO28" s="20">
        <v>9.1660723873289996E-7</v>
      </c>
      <c r="AP28" s="20">
        <v>-0.14141111633710901</v>
      </c>
      <c r="AQ28" s="20">
        <v>6.3620880475788302E-2</v>
      </c>
      <c r="AR28" s="20">
        <v>-0.26610804206965399</v>
      </c>
      <c r="AS28" s="20">
        <v>-1.6714190604563701E-2</v>
      </c>
      <c r="AT28" s="20">
        <v>-0.116802391419654</v>
      </c>
      <c r="AU28" s="20">
        <v>5.92245949582208E-2</v>
      </c>
      <c r="AV28" s="20">
        <v>-0.23288259753776699</v>
      </c>
      <c r="AW28" s="21">
        <v>-7.2218530154100102E-4</v>
      </c>
      <c r="AX28" s="22" t="s">
        <v>87</v>
      </c>
      <c r="AY28" s="22" t="s">
        <v>36</v>
      </c>
      <c r="AZ28" s="22" t="s">
        <v>37</v>
      </c>
      <c r="BA28" s="22">
        <v>101550531</v>
      </c>
      <c r="BB28" s="22">
        <v>101554700</v>
      </c>
      <c r="BC28" s="23" t="s">
        <v>86</v>
      </c>
      <c r="BD28" s="22" t="s">
        <v>87</v>
      </c>
      <c r="BE28" s="24" t="s">
        <v>36</v>
      </c>
    </row>
    <row r="29" spans="1:57" x14ac:dyDescent="0.2">
      <c r="A29" s="17" t="s">
        <v>88</v>
      </c>
      <c r="B29" s="18" t="s">
        <v>34</v>
      </c>
      <c r="C29" s="18" t="s">
        <v>34</v>
      </c>
      <c r="D29" s="34" t="str">
        <f t="shared" si="2"/>
        <v>no</v>
      </c>
      <c r="E29" s="34" t="str">
        <f t="shared" si="0"/>
        <v>no</v>
      </c>
      <c r="F29" s="34" t="str">
        <f t="shared" si="3"/>
        <v>no</v>
      </c>
      <c r="G29" s="34" t="str">
        <f t="shared" si="1"/>
        <v>no</v>
      </c>
      <c r="H29" s="19">
        <v>163.55483083552201</v>
      </c>
      <c r="I29" s="20">
        <v>13.3165566743754</v>
      </c>
      <c r="J29" s="20">
        <v>-17.726035368924698</v>
      </c>
      <c r="K29" s="20">
        <v>10.496866303477301</v>
      </c>
      <c r="L29" s="20">
        <v>9.5926774750623806E-2</v>
      </c>
      <c r="M29" s="20">
        <v>0.38202417312967701</v>
      </c>
      <c r="N29" s="20">
        <v>2.3937574395899102</v>
      </c>
      <c r="O29" s="20">
        <v>10.674774642215199</v>
      </c>
      <c r="P29" s="20">
        <v>0.82324964051532401</v>
      </c>
      <c r="Q29" s="20">
        <v>0.93558490299566699</v>
      </c>
      <c r="R29" s="20">
        <v>0.36257201476314699</v>
      </c>
      <c r="S29" s="20">
        <v>4.2896344241186599E-6</v>
      </c>
      <c r="T29" s="20">
        <v>5.4399274540499098E-6</v>
      </c>
      <c r="U29" s="20">
        <v>-0.108379772571505</v>
      </c>
      <c r="V29" s="20">
        <v>6.4783288691317803E-2</v>
      </c>
      <c r="W29" s="20">
        <v>-0.23535501840648701</v>
      </c>
      <c r="X29" s="20">
        <v>1.8595473263478199E-2</v>
      </c>
      <c r="Y29" s="20">
        <v>1.4635810066638701E-2</v>
      </c>
      <c r="Z29" s="20">
        <v>6.5278131226901098E-2</v>
      </c>
      <c r="AA29" s="20">
        <v>-0.113309327138087</v>
      </c>
      <c r="AB29" s="21">
        <v>0.142580947271365</v>
      </c>
      <c r="AC29" s="20" t="s">
        <v>43</v>
      </c>
      <c r="AD29" s="20" t="s">
        <v>43</v>
      </c>
      <c r="AE29" s="20" t="s">
        <v>43</v>
      </c>
      <c r="AF29" s="20" t="s">
        <v>43</v>
      </c>
      <c r="AG29" s="20" t="s">
        <v>43</v>
      </c>
      <c r="AH29" s="20" t="s">
        <v>43</v>
      </c>
      <c r="AI29" s="20" t="s">
        <v>43</v>
      </c>
      <c r="AJ29" s="20" t="s">
        <v>43</v>
      </c>
      <c r="AK29" s="20" t="s">
        <v>43</v>
      </c>
      <c r="AL29" s="20" t="s">
        <v>43</v>
      </c>
      <c r="AM29" s="20" t="s">
        <v>43</v>
      </c>
      <c r="AN29" s="20" t="s">
        <v>43</v>
      </c>
      <c r="AO29" s="20" t="s">
        <v>43</v>
      </c>
      <c r="AP29" s="20" t="s">
        <v>43</v>
      </c>
      <c r="AQ29" s="20" t="s">
        <v>43</v>
      </c>
      <c r="AR29" s="20" t="s">
        <v>43</v>
      </c>
      <c r="AS29" s="20" t="s">
        <v>43</v>
      </c>
      <c r="AT29" s="20" t="s">
        <v>43</v>
      </c>
      <c r="AU29" s="20" t="s">
        <v>43</v>
      </c>
      <c r="AV29" s="20" t="s">
        <v>43</v>
      </c>
      <c r="AW29" s="21" t="s">
        <v>43</v>
      </c>
      <c r="AX29" s="22" t="s">
        <v>89</v>
      </c>
      <c r="AY29" s="22" t="s">
        <v>36</v>
      </c>
      <c r="AZ29" s="22" t="s">
        <v>37</v>
      </c>
      <c r="BA29" s="22">
        <v>101655281</v>
      </c>
      <c r="BB29" s="22">
        <v>101659891</v>
      </c>
      <c r="BC29" s="23" t="s">
        <v>88</v>
      </c>
      <c r="BD29" s="22" t="s">
        <v>89</v>
      </c>
      <c r="BE29" s="24" t="s">
        <v>36</v>
      </c>
    </row>
    <row r="30" spans="1:57" x14ac:dyDescent="0.2">
      <c r="A30" s="17" t="s">
        <v>90</v>
      </c>
      <c r="B30" s="18" t="s">
        <v>34</v>
      </c>
      <c r="C30" s="18" t="s">
        <v>34</v>
      </c>
      <c r="D30" s="34" t="str">
        <f t="shared" si="2"/>
        <v>no</v>
      </c>
      <c r="E30" s="34" t="str">
        <f t="shared" si="0"/>
        <v>no</v>
      </c>
      <c r="F30" s="34" t="str">
        <f t="shared" si="3"/>
        <v>no</v>
      </c>
      <c r="G30" s="34" t="str">
        <f t="shared" si="1"/>
        <v>no</v>
      </c>
      <c r="H30" s="19">
        <v>552.98521229196297</v>
      </c>
      <c r="I30" s="20">
        <v>46.047913720652097</v>
      </c>
      <c r="J30" s="20">
        <v>22.065381315301199</v>
      </c>
      <c r="K30" s="20">
        <v>40.543851013977203</v>
      </c>
      <c r="L30" s="20">
        <v>0.58808649138601399</v>
      </c>
      <c r="M30" s="20">
        <v>0.85849282022266904</v>
      </c>
      <c r="N30" s="20">
        <v>33.920005753814102</v>
      </c>
      <c r="O30" s="20">
        <v>41.231016971072798</v>
      </c>
      <c r="P30" s="20">
        <v>0.41360741614108698</v>
      </c>
      <c r="Q30" s="20">
        <v>0.71670903407653996</v>
      </c>
      <c r="R30" s="20">
        <v>0.144248150090416</v>
      </c>
      <c r="S30" s="20">
        <v>1.6125916823020801E-2</v>
      </c>
      <c r="T30" s="20">
        <v>1.69471440686376E-2</v>
      </c>
      <c r="U30" s="20">
        <v>3.99022990575943E-2</v>
      </c>
      <c r="V30" s="20">
        <v>7.3393399979006804E-2</v>
      </c>
      <c r="W30" s="20">
        <v>-0.103948764901259</v>
      </c>
      <c r="X30" s="20">
        <v>0.18375336301644801</v>
      </c>
      <c r="Y30" s="20">
        <v>6.1339806200649598E-2</v>
      </c>
      <c r="Z30" s="20">
        <v>7.4735549410181595E-2</v>
      </c>
      <c r="AA30" s="20">
        <v>-8.5141870643306194E-2</v>
      </c>
      <c r="AB30" s="21">
        <v>0.20782148304460599</v>
      </c>
      <c r="AC30" s="20">
        <v>853.06598549286696</v>
      </c>
      <c r="AD30" s="20">
        <v>60.9236876621097</v>
      </c>
      <c r="AE30" s="20">
        <v>-55.492466923960897</v>
      </c>
      <c r="AF30" s="20">
        <v>57.139814517120797</v>
      </c>
      <c r="AG30" s="20">
        <v>0.33517768530820002</v>
      </c>
      <c r="AH30" s="20">
        <v>0.75739046017156897</v>
      </c>
      <c r="AI30" s="20">
        <v>-80.241452366212201</v>
      </c>
      <c r="AJ30" s="20">
        <v>53.354075836120401</v>
      </c>
      <c r="AK30" s="20">
        <v>0.13759313862716599</v>
      </c>
      <c r="AL30" s="20">
        <v>0.82176661892766401</v>
      </c>
      <c r="AM30" s="20">
        <v>0.21402426028214599</v>
      </c>
      <c r="AN30" s="20">
        <v>2.5347271729821599E-3</v>
      </c>
      <c r="AO30" s="20">
        <v>2.9285407168070801E-3</v>
      </c>
      <c r="AP30" s="20">
        <v>-6.5050614920368205E-2</v>
      </c>
      <c r="AQ30" s="20">
        <v>6.7142622551816702E-2</v>
      </c>
      <c r="AR30" s="20">
        <v>-0.19665015512192899</v>
      </c>
      <c r="AS30" s="20">
        <v>6.6548925281192606E-2</v>
      </c>
      <c r="AT30" s="20">
        <v>-9.4062421583779296E-2</v>
      </c>
      <c r="AU30" s="20">
        <v>6.2903633040497994E-2</v>
      </c>
      <c r="AV30" s="20">
        <v>-0.21735354234315499</v>
      </c>
      <c r="AW30" s="21">
        <v>2.9228699175596801E-2</v>
      </c>
      <c r="AX30" s="22" t="s">
        <v>91</v>
      </c>
      <c r="AY30" s="22" t="s">
        <v>36</v>
      </c>
      <c r="AZ30" s="22" t="s">
        <v>37</v>
      </c>
      <c r="BA30" s="22">
        <v>101622797</v>
      </c>
      <c r="BB30" s="22">
        <v>101627843</v>
      </c>
      <c r="BC30" s="23" t="s">
        <v>90</v>
      </c>
      <c r="BD30" s="22" t="s">
        <v>91</v>
      </c>
      <c r="BE30" s="24" t="s">
        <v>36</v>
      </c>
    </row>
    <row r="31" spans="1:57" x14ac:dyDescent="0.2">
      <c r="A31" s="17" t="s">
        <v>92</v>
      </c>
      <c r="B31" s="18" t="s">
        <v>34</v>
      </c>
      <c r="C31" s="18" t="s">
        <v>34</v>
      </c>
      <c r="D31" s="34" t="str">
        <f t="shared" si="2"/>
        <v>no</v>
      </c>
      <c r="E31" s="34" t="str">
        <f t="shared" si="0"/>
        <v>no</v>
      </c>
      <c r="F31" s="34" t="str">
        <f t="shared" si="3"/>
        <v>no</v>
      </c>
      <c r="G31" s="34" t="str">
        <f t="shared" si="1"/>
        <v>no</v>
      </c>
      <c r="H31" s="19">
        <v>23.489378407031801</v>
      </c>
      <c r="I31" s="20">
        <v>3.78164728139072</v>
      </c>
      <c r="J31" s="20">
        <v>0.15536071338002699</v>
      </c>
      <c r="K31" s="20">
        <v>3.3216788521234699</v>
      </c>
      <c r="L31" s="20">
        <v>0.96283428402739202</v>
      </c>
      <c r="M31" s="20">
        <v>0.99642554510097903</v>
      </c>
      <c r="N31" s="20">
        <v>0.77090298244958499</v>
      </c>
      <c r="O31" s="20">
        <v>3.37797702238846</v>
      </c>
      <c r="P31" s="20">
        <v>0.82017464561087405</v>
      </c>
      <c r="Q31" s="20">
        <v>0.93557610328476504</v>
      </c>
      <c r="R31" s="20">
        <v>0.147317595522443</v>
      </c>
      <c r="S31" s="20">
        <v>1.47359163363913E-2</v>
      </c>
      <c r="T31" s="20">
        <v>1.5522287741813599E-2</v>
      </c>
      <c r="U31" s="20">
        <v>6.6140836376290804E-3</v>
      </c>
      <c r="V31" s="20">
        <v>0.14141596101383</v>
      </c>
      <c r="W31" s="20">
        <v>-0.27056119994947803</v>
      </c>
      <c r="X31" s="20">
        <v>0.28378936722473602</v>
      </c>
      <c r="Y31" s="20">
        <v>3.2819215949060898E-2</v>
      </c>
      <c r="Z31" s="20">
        <v>0.14390573384514599</v>
      </c>
      <c r="AA31" s="20">
        <v>-0.24923602238742501</v>
      </c>
      <c r="AB31" s="21">
        <v>0.314874454285546</v>
      </c>
      <c r="AC31" s="20">
        <v>15.7703751647388</v>
      </c>
      <c r="AD31" s="20">
        <v>2.77855603623789</v>
      </c>
      <c r="AE31" s="20">
        <v>0.32653259832317899</v>
      </c>
      <c r="AF31" s="20">
        <v>2.5284086928964999</v>
      </c>
      <c r="AG31" s="20">
        <v>0.89765394735300097</v>
      </c>
      <c r="AH31" s="20">
        <v>0.96669997097032001</v>
      </c>
      <c r="AI31" s="20">
        <v>1.2499332710901701</v>
      </c>
      <c r="AJ31" s="20">
        <v>2.36089161796431</v>
      </c>
      <c r="AK31" s="20">
        <v>0.59836604096707902</v>
      </c>
      <c r="AL31" s="20">
        <v>0.98620776247945297</v>
      </c>
      <c r="AM31" s="20">
        <v>0.19086066940042201</v>
      </c>
      <c r="AN31" s="20">
        <v>5.2451165286937903E-3</v>
      </c>
      <c r="AO31" s="20">
        <v>5.9590351673215599E-3</v>
      </c>
      <c r="AP31" s="20">
        <v>2.0705442636093901E-2</v>
      </c>
      <c r="AQ31" s="20">
        <v>0.16036797556048901</v>
      </c>
      <c r="AR31" s="20">
        <v>-0.29361578946246403</v>
      </c>
      <c r="AS31" s="20">
        <v>0.33502667473465197</v>
      </c>
      <c r="AT31" s="20">
        <v>7.9258309205281804E-2</v>
      </c>
      <c r="AU31" s="20">
        <v>0.150354101503369</v>
      </c>
      <c r="AV31" s="20">
        <v>-0.215435729741321</v>
      </c>
      <c r="AW31" s="21">
        <v>0.37395234815188499</v>
      </c>
      <c r="AX31" s="22" t="s">
        <v>93</v>
      </c>
      <c r="AY31" s="22" t="s">
        <v>57</v>
      </c>
      <c r="AZ31" s="22" t="s">
        <v>37</v>
      </c>
      <c r="BA31" s="22">
        <v>101622983</v>
      </c>
      <c r="BB31" s="22">
        <v>101624164</v>
      </c>
      <c r="BC31" s="23" t="s">
        <v>92</v>
      </c>
      <c r="BD31" s="22" t="s">
        <v>93</v>
      </c>
      <c r="BE31" s="24" t="s">
        <v>58</v>
      </c>
    </row>
    <row r="32" spans="1:57" x14ac:dyDescent="0.2">
      <c r="A32" s="17" t="s">
        <v>94</v>
      </c>
      <c r="B32" s="18" t="s">
        <v>34</v>
      </c>
      <c r="C32" s="18" t="s">
        <v>34</v>
      </c>
      <c r="D32" s="34" t="str">
        <f t="shared" si="2"/>
        <v>no</v>
      </c>
      <c r="E32" s="34" t="str">
        <f t="shared" si="0"/>
        <v>no</v>
      </c>
      <c r="F32" s="34" t="str">
        <f t="shared" si="3"/>
        <v>no</v>
      </c>
      <c r="G32" s="34" t="str">
        <f t="shared" si="1"/>
        <v>no</v>
      </c>
      <c r="H32" s="19">
        <v>348.74442522016301</v>
      </c>
      <c r="I32" s="20">
        <v>29.105343358770401</v>
      </c>
      <c r="J32" s="20">
        <v>-39.229190995020303</v>
      </c>
      <c r="K32" s="20">
        <v>21.6124758240021</v>
      </c>
      <c r="L32" s="20">
        <v>7.3981623648483902E-2</v>
      </c>
      <c r="M32" s="20">
        <v>0.32295824169626602</v>
      </c>
      <c r="N32" s="20">
        <v>-18.928094445754699</v>
      </c>
      <c r="O32" s="20">
        <v>21.978779400583502</v>
      </c>
      <c r="P32" s="20">
        <v>0.39220027136577801</v>
      </c>
      <c r="Q32" s="20">
        <v>0.69827028705907102</v>
      </c>
      <c r="R32" s="20">
        <v>0.39615373835398598</v>
      </c>
      <c r="S32" s="20">
        <v>8.45071378790643E-7</v>
      </c>
      <c r="T32" s="20">
        <v>1.12181990049986E-6</v>
      </c>
      <c r="U32" s="20">
        <v>-0.11248693357680099</v>
      </c>
      <c r="V32" s="20">
        <v>6.2679276863338906E-2</v>
      </c>
      <c r="W32" s="20">
        <v>-0.23533831622894599</v>
      </c>
      <c r="X32" s="20">
        <v>1.0364449075342799E-2</v>
      </c>
      <c r="Y32" s="20">
        <v>-5.4274973524825E-2</v>
      </c>
      <c r="Z32" s="20">
        <v>6.3185168468512701E-2</v>
      </c>
      <c r="AA32" s="20">
        <v>-0.17811790372311001</v>
      </c>
      <c r="AB32" s="21">
        <v>6.9567956673459899E-2</v>
      </c>
      <c r="AC32" s="20" t="s">
        <v>43</v>
      </c>
      <c r="AD32" s="20" t="s">
        <v>43</v>
      </c>
      <c r="AE32" s="20" t="s">
        <v>43</v>
      </c>
      <c r="AF32" s="20" t="s">
        <v>43</v>
      </c>
      <c r="AG32" s="20" t="s">
        <v>43</v>
      </c>
      <c r="AH32" s="20" t="s">
        <v>43</v>
      </c>
      <c r="AI32" s="20" t="s">
        <v>43</v>
      </c>
      <c r="AJ32" s="20" t="s">
        <v>43</v>
      </c>
      <c r="AK32" s="20" t="s">
        <v>43</v>
      </c>
      <c r="AL32" s="20" t="s">
        <v>43</v>
      </c>
      <c r="AM32" s="20" t="s">
        <v>43</v>
      </c>
      <c r="AN32" s="20" t="s">
        <v>43</v>
      </c>
      <c r="AO32" s="20" t="s">
        <v>43</v>
      </c>
      <c r="AP32" s="20" t="s">
        <v>43</v>
      </c>
      <c r="AQ32" s="20" t="s">
        <v>43</v>
      </c>
      <c r="AR32" s="20" t="s">
        <v>43</v>
      </c>
      <c r="AS32" s="20" t="s">
        <v>43</v>
      </c>
      <c r="AT32" s="20" t="s">
        <v>43</v>
      </c>
      <c r="AU32" s="20" t="s">
        <v>43</v>
      </c>
      <c r="AV32" s="20" t="s">
        <v>43</v>
      </c>
      <c r="AW32" s="21" t="s">
        <v>43</v>
      </c>
      <c r="AX32" s="22" t="s">
        <v>95</v>
      </c>
      <c r="AY32" s="22" t="s">
        <v>36</v>
      </c>
      <c r="AZ32" s="22" t="s">
        <v>37</v>
      </c>
      <c r="BA32" s="22">
        <v>101418287</v>
      </c>
      <c r="BB32" s="22">
        <v>101533459</v>
      </c>
      <c r="BC32" s="23" t="s">
        <v>94</v>
      </c>
      <c r="BD32" s="22" t="s">
        <v>95</v>
      </c>
      <c r="BE32" s="24" t="s">
        <v>36</v>
      </c>
    </row>
    <row r="33" spans="1:57" x14ac:dyDescent="0.2">
      <c r="A33" s="17" t="s">
        <v>96</v>
      </c>
      <c r="B33" s="18" t="s">
        <v>34</v>
      </c>
      <c r="C33" s="18" t="s">
        <v>34</v>
      </c>
      <c r="D33" s="34" t="str">
        <f t="shared" si="2"/>
        <v>no</v>
      </c>
      <c r="E33" s="34" t="str">
        <f t="shared" si="0"/>
        <v>no</v>
      </c>
      <c r="F33" s="34" t="str">
        <f t="shared" si="3"/>
        <v>no</v>
      </c>
      <c r="G33" s="34" t="str">
        <f t="shared" si="1"/>
        <v>no</v>
      </c>
      <c r="H33" s="19">
        <v>851.60282845633105</v>
      </c>
      <c r="I33" s="20">
        <v>74.920957683546902</v>
      </c>
      <c r="J33" s="20">
        <v>-80.247147432210795</v>
      </c>
      <c r="K33" s="20">
        <v>39.839906938521402</v>
      </c>
      <c r="L33" s="20">
        <v>4.8001692984527201E-2</v>
      </c>
      <c r="M33" s="20">
        <v>0.23614397025564199</v>
      </c>
      <c r="N33" s="20">
        <v>-30.3824418017618</v>
      </c>
      <c r="O33" s="20">
        <v>40.515141951904099</v>
      </c>
      <c r="P33" s="20">
        <v>0.45593815088676098</v>
      </c>
      <c r="Q33" s="20">
        <v>0.75510106451011405</v>
      </c>
      <c r="R33" s="20">
        <v>0.74648883246505604</v>
      </c>
      <c r="S33" s="20">
        <v>8.7412640900069105E-19</v>
      </c>
      <c r="T33" s="20">
        <v>5.6693341383759101E-18</v>
      </c>
      <c r="U33" s="20">
        <v>-9.4230719709646596E-2</v>
      </c>
      <c r="V33" s="20">
        <v>4.7511109233629598E-2</v>
      </c>
      <c r="W33" s="20">
        <v>-0.187352493807561</v>
      </c>
      <c r="X33" s="20">
        <v>-1.1089456117326401E-3</v>
      </c>
      <c r="Y33" s="20">
        <v>-3.5676774179854397E-2</v>
      </c>
      <c r="Z33" s="20">
        <v>4.7678585379130202E-2</v>
      </c>
      <c r="AA33" s="20">
        <v>-0.12912680152295</v>
      </c>
      <c r="AB33" s="21">
        <v>5.7773253163240799E-2</v>
      </c>
      <c r="AC33" s="20">
        <v>258.84792512751301</v>
      </c>
      <c r="AD33" s="20">
        <v>22.288690442270401</v>
      </c>
      <c r="AE33" s="20">
        <v>8.2505382941489493</v>
      </c>
      <c r="AF33" s="20">
        <v>16.848974922927301</v>
      </c>
      <c r="AG33" s="20">
        <v>0.62606400519755501</v>
      </c>
      <c r="AH33" s="20">
        <v>0.90801481604893597</v>
      </c>
      <c r="AI33" s="20">
        <v>-6.8086049831837698</v>
      </c>
      <c r="AJ33" s="20">
        <v>15.7326637021091</v>
      </c>
      <c r="AK33" s="20">
        <v>0.66666073852096397</v>
      </c>
      <c r="AL33" s="20">
        <v>0.98620776247945297</v>
      </c>
      <c r="AM33" s="20">
        <v>0.46215430885715197</v>
      </c>
      <c r="AN33" s="20">
        <v>7.3930477738714504E-8</v>
      </c>
      <c r="AO33" s="20">
        <v>1.34549918448474E-7</v>
      </c>
      <c r="AP33" s="20">
        <v>3.1874075444431701E-2</v>
      </c>
      <c r="AQ33" s="20">
        <v>6.5150013525950207E-2</v>
      </c>
      <c r="AR33" s="20">
        <v>-9.5819951066430598E-2</v>
      </c>
      <c r="AS33" s="20">
        <v>0.159568101955294</v>
      </c>
      <c r="AT33" s="20">
        <v>-2.6303494531894501E-2</v>
      </c>
      <c r="AU33" s="20">
        <v>6.08217487294129E-2</v>
      </c>
      <c r="AV33" s="20">
        <v>-0.14551412204154399</v>
      </c>
      <c r="AW33" s="21">
        <v>9.29071329777547E-2</v>
      </c>
      <c r="AX33" s="22" t="s">
        <v>97</v>
      </c>
      <c r="AY33" s="22" t="s">
        <v>36</v>
      </c>
      <c r="AZ33" s="22" t="s">
        <v>37</v>
      </c>
      <c r="BA33" s="22">
        <v>102599168</v>
      </c>
      <c r="BB33" s="22">
        <v>102604159</v>
      </c>
      <c r="BC33" s="23" t="s">
        <v>96</v>
      </c>
      <c r="BD33" s="22" t="s">
        <v>97</v>
      </c>
      <c r="BE33" s="24" t="s">
        <v>36</v>
      </c>
    </row>
    <row r="34" spans="1:57" x14ac:dyDescent="0.2">
      <c r="A34" s="17" t="s">
        <v>98</v>
      </c>
      <c r="B34" s="18" t="s">
        <v>34</v>
      </c>
      <c r="C34" s="18" t="s">
        <v>34</v>
      </c>
      <c r="D34" s="34" t="str">
        <f t="shared" si="2"/>
        <v>yes</v>
      </c>
      <c r="E34" s="34" t="str">
        <f t="shared" si="0"/>
        <v>no</v>
      </c>
      <c r="F34" s="34" t="str">
        <f t="shared" si="3"/>
        <v>no</v>
      </c>
      <c r="G34" s="34" t="str">
        <f t="shared" si="1"/>
        <v>no</v>
      </c>
      <c r="H34" s="19">
        <v>342.97496230151</v>
      </c>
      <c r="I34" s="20">
        <v>33.128417814058203</v>
      </c>
      <c r="J34" s="20">
        <v>-46.521315773930901</v>
      </c>
      <c r="K34" s="20">
        <v>12.594090861846199</v>
      </c>
      <c r="L34" s="20">
        <v>4.4611512969774302E-4</v>
      </c>
      <c r="M34" s="20">
        <v>4.8222921162565597E-3</v>
      </c>
      <c r="N34" s="20">
        <v>-24.969015189975</v>
      </c>
      <c r="O34" s="20">
        <v>12.807544450599901</v>
      </c>
      <c r="P34" s="20">
        <v>5.5416341966173802E-2</v>
      </c>
      <c r="Q34" s="20">
        <v>0.34180070515890099</v>
      </c>
      <c r="R34" s="20">
        <v>0.87493350761278998</v>
      </c>
      <c r="S34" s="20">
        <v>6.8511503157258001E-29</v>
      </c>
      <c r="T34" s="20">
        <v>3.1104222433395199E-27</v>
      </c>
      <c r="U34" s="20">
        <v>-0.13564055947918999</v>
      </c>
      <c r="V34" s="20">
        <v>3.8987483370676201E-2</v>
      </c>
      <c r="W34" s="20">
        <v>-0.21205602688571501</v>
      </c>
      <c r="X34" s="20">
        <v>-5.9225092072664597E-2</v>
      </c>
      <c r="Y34" s="20">
        <v>-7.2801276869956202E-2</v>
      </c>
      <c r="Z34" s="20">
        <v>3.7998834021132001E-2</v>
      </c>
      <c r="AA34" s="20">
        <v>-0.147278991551375</v>
      </c>
      <c r="AB34" s="21">
        <v>1.67643781146253E-3</v>
      </c>
      <c r="AC34" s="20">
        <v>108.19858610199</v>
      </c>
      <c r="AD34" s="20">
        <v>8.4113311070155099</v>
      </c>
      <c r="AE34" s="20">
        <v>-2.55601752864913</v>
      </c>
      <c r="AF34" s="20">
        <v>6.1208465103526404</v>
      </c>
      <c r="AG34" s="20">
        <v>0.677665117130129</v>
      </c>
      <c r="AH34" s="20">
        <v>0.93547725436653995</v>
      </c>
      <c r="AI34" s="20">
        <v>-7.5327884652364503</v>
      </c>
      <c r="AJ34" s="20">
        <v>5.7153162230996797</v>
      </c>
      <c r="AK34" s="20">
        <v>0.19227594023327799</v>
      </c>
      <c r="AL34" s="20">
        <v>0.89946045630553095</v>
      </c>
      <c r="AM34" s="20">
        <v>0.54824140951265998</v>
      </c>
      <c r="AN34" s="20">
        <v>4.4707848537988698E-10</v>
      </c>
      <c r="AO34" s="20">
        <v>1.0819828433158199E-9</v>
      </c>
      <c r="AP34" s="20">
        <v>-2.36233912173286E-2</v>
      </c>
      <c r="AQ34" s="20">
        <v>5.6600286556799898E-2</v>
      </c>
      <c r="AR34" s="20">
        <v>-0.13455995286865599</v>
      </c>
      <c r="AS34" s="20">
        <v>8.7313170433999193E-2</v>
      </c>
      <c r="AT34" s="20">
        <v>-6.9620026810108995E-2</v>
      </c>
      <c r="AU34" s="20">
        <v>5.3099014865843799E-2</v>
      </c>
      <c r="AV34" s="20">
        <v>-0.17369409594716301</v>
      </c>
      <c r="AW34" s="21">
        <v>3.4454042326944802E-2</v>
      </c>
      <c r="AX34" s="22" t="s">
        <v>99</v>
      </c>
      <c r="AY34" s="22" t="s">
        <v>100</v>
      </c>
      <c r="AZ34" s="22" t="s">
        <v>37</v>
      </c>
      <c r="BA34" s="22">
        <v>102599512</v>
      </c>
      <c r="BB34" s="22">
        <v>102714671</v>
      </c>
      <c r="BC34" s="23" t="s">
        <v>98</v>
      </c>
      <c r="BD34" s="22" t="s">
        <v>99</v>
      </c>
      <c r="BE34" s="24" t="s">
        <v>58</v>
      </c>
    </row>
    <row r="35" spans="1:57" x14ac:dyDescent="0.2">
      <c r="A35" s="17" t="s">
        <v>101</v>
      </c>
      <c r="B35" s="18" t="s">
        <v>34</v>
      </c>
      <c r="C35" s="18" t="s">
        <v>34</v>
      </c>
      <c r="D35" s="34" t="str">
        <f t="shared" si="2"/>
        <v>no</v>
      </c>
      <c r="E35" s="34" t="str">
        <f t="shared" si="0"/>
        <v>no</v>
      </c>
      <c r="F35" s="34" t="str">
        <f t="shared" si="3"/>
        <v>no</v>
      </c>
      <c r="G35" s="34" t="str">
        <f t="shared" si="1"/>
        <v>no</v>
      </c>
      <c r="H35" s="19">
        <v>1233.20785892257</v>
      </c>
      <c r="I35" s="20">
        <v>142.28209744446201</v>
      </c>
      <c r="J35" s="20">
        <v>-130.58992229466</v>
      </c>
      <c r="K35" s="20">
        <v>99.459320161872597</v>
      </c>
      <c r="L35" s="20">
        <v>0.19366288870797899</v>
      </c>
      <c r="M35" s="20">
        <v>0.54951844670889105</v>
      </c>
      <c r="N35" s="20">
        <v>-92.063891772490507</v>
      </c>
      <c r="O35" s="20">
        <v>101.145027296786</v>
      </c>
      <c r="P35" s="20">
        <v>0.36597124774818601</v>
      </c>
      <c r="Q35" s="20">
        <v>0.68570871379825005</v>
      </c>
      <c r="R35" s="20">
        <v>0.55724208823819898</v>
      </c>
      <c r="S35" s="20">
        <v>5.58146515373079E-11</v>
      </c>
      <c r="T35" s="20">
        <v>1.2797904948453399E-10</v>
      </c>
      <c r="U35" s="20">
        <v>-0.10589449406262701</v>
      </c>
      <c r="V35" s="20">
        <v>8.1571060768830195E-2</v>
      </c>
      <c r="W35" s="20">
        <v>-0.26577377316953399</v>
      </c>
      <c r="X35" s="20">
        <v>5.39847850442806E-2</v>
      </c>
      <c r="Y35" s="20">
        <v>-7.4653993733810001E-2</v>
      </c>
      <c r="Z35" s="20">
        <v>8.2468853555606403E-2</v>
      </c>
      <c r="AA35" s="20">
        <v>-0.23629294670279899</v>
      </c>
      <c r="AB35" s="21">
        <v>8.6984959235178697E-2</v>
      </c>
      <c r="AC35" s="20">
        <v>588.45657234197199</v>
      </c>
      <c r="AD35" s="20">
        <v>50.252868568376996</v>
      </c>
      <c r="AE35" s="20">
        <v>3.6606279277421101</v>
      </c>
      <c r="AF35" s="20">
        <v>34.870517234559699</v>
      </c>
      <c r="AG35" s="20">
        <v>0.91672699246289002</v>
      </c>
      <c r="AH35" s="20">
        <v>0.97561127790936397</v>
      </c>
      <c r="AI35" s="20">
        <v>-28.126815048778901</v>
      </c>
      <c r="AJ35" s="20">
        <v>32.560207566301798</v>
      </c>
      <c r="AK35" s="20">
        <v>0.39095271907717799</v>
      </c>
      <c r="AL35" s="20">
        <v>0.98620776247945297</v>
      </c>
      <c r="AM35" s="20">
        <v>0.57652312672056405</v>
      </c>
      <c r="AN35" s="20">
        <v>6.5568178725499896E-11</v>
      </c>
      <c r="AO35" s="20">
        <v>1.7643016512321999E-10</v>
      </c>
      <c r="AP35" s="20">
        <v>6.2207274075864903E-3</v>
      </c>
      <c r="AQ35" s="20">
        <v>5.9259969376790102E-2</v>
      </c>
      <c r="AR35" s="20">
        <v>-0.109928812570922</v>
      </c>
      <c r="AS35" s="20">
        <v>0.12237026738609499</v>
      </c>
      <c r="AT35" s="20">
        <v>-4.7797605415193602E-2</v>
      </c>
      <c r="AU35" s="20">
        <v>5.5481891861745701E-2</v>
      </c>
      <c r="AV35" s="20">
        <v>-0.15654211346421501</v>
      </c>
      <c r="AW35" s="21">
        <v>6.0946902633827897E-2</v>
      </c>
      <c r="AX35" s="22" t="s">
        <v>102</v>
      </c>
      <c r="AY35" s="22" t="s">
        <v>36</v>
      </c>
      <c r="AZ35" s="22" t="s">
        <v>37</v>
      </c>
      <c r="BA35" s="22">
        <v>101615118</v>
      </c>
      <c r="BB35" s="22">
        <v>101618001</v>
      </c>
      <c r="BC35" s="23" t="s">
        <v>101</v>
      </c>
      <c r="BD35" s="22" t="s">
        <v>102</v>
      </c>
      <c r="BE35" s="24" t="s">
        <v>36</v>
      </c>
    </row>
    <row r="36" spans="1:57" x14ac:dyDescent="0.2">
      <c r="A36" s="17" t="s">
        <v>103</v>
      </c>
      <c r="B36" s="18" t="s">
        <v>34</v>
      </c>
      <c r="C36" s="18" t="s">
        <v>34</v>
      </c>
      <c r="D36" s="34" t="str">
        <f t="shared" si="2"/>
        <v>no</v>
      </c>
      <c r="E36" s="34" t="str">
        <f t="shared" si="0"/>
        <v>no</v>
      </c>
      <c r="F36" s="34" t="str">
        <f t="shared" si="3"/>
        <v>no</v>
      </c>
      <c r="G36" s="34" t="str">
        <f t="shared" si="1"/>
        <v>no</v>
      </c>
      <c r="H36" s="19">
        <v>39.556062169207898</v>
      </c>
      <c r="I36" s="20">
        <v>3.9700561833625101</v>
      </c>
      <c r="J36" s="20">
        <v>-6.1712960122501803</v>
      </c>
      <c r="K36" s="20">
        <v>3.1172218677585102</v>
      </c>
      <c r="L36" s="20">
        <v>5.1842610729614803E-2</v>
      </c>
      <c r="M36" s="20">
        <v>0.25038877948133098</v>
      </c>
      <c r="N36" s="20">
        <v>-2.8428748974420501</v>
      </c>
      <c r="O36" s="20">
        <v>3.1700547559688399</v>
      </c>
      <c r="P36" s="20">
        <v>0.37304179267482401</v>
      </c>
      <c r="Q36" s="20">
        <v>0.68651409714863598</v>
      </c>
      <c r="R36" s="20">
        <v>0.33816396485501299</v>
      </c>
      <c r="S36" s="20">
        <v>1.3068603636801899E-5</v>
      </c>
      <c r="T36" s="20">
        <v>1.5992307415385701E-5</v>
      </c>
      <c r="U36" s="20">
        <v>-0.15601391225070399</v>
      </c>
      <c r="V36" s="20">
        <v>8.0345743249556706E-2</v>
      </c>
      <c r="W36" s="20">
        <v>-0.31349156901983499</v>
      </c>
      <c r="X36" s="20">
        <v>1.46374451842762E-3</v>
      </c>
      <c r="Y36" s="20">
        <v>-7.1869512321048601E-2</v>
      </c>
      <c r="Z36" s="20">
        <v>8.0464770723099405E-2</v>
      </c>
      <c r="AA36" s="20">
        <v>-0.22958046293832299</v>
      </c>
      <c r="AB36" s="21">
        <v>8.5841438296226202E-2</v>
      </c>
      <c r="AC36" s="20" t="s">
        <v>43</v>
      </c>
      <c r="AD36" s="20" t="s">
        <v>43</v>
      </c>
      <c r="AE36" s="20" t="s">
        <v>43</v>
      </c>
      <c r="AF36" s="20" t="s">
        <v>43</v>
      </c>
      <c r="AG36" s="20" t="s">
        <v>43</v>
      </c>
      <c r="AH36" s="20" t="s">
        <v>43</v>
      </c>
      <c r="AI36" s="20" t="s">
        <v>43</v>
      </c>
      <c r="AJ36" s="20" t="s">
        <v>43</v>
      </c>
      <c r="AK36" s="20" t="s">
        <v>43</v>
      </c>
      <c r="AL36" s="20" t="s">
        <v>43</v>
      </c>
      <c r="AM36" s="20" t="s">
        <v>43</v>
      </c>
      <c r="AN36" s="20" t="s">
        <v>43</v>
      </c>
      <c r="AO36" s="20" t="s">
        <v>43</v>
      </c>
      <c r="AP36" s="20" t="s">
        <v>43</v>
      </c>
      <c r="AQ36" s="20" t="s">
        <v>43</v>
      </c>
      <c r="AR36" s="20" t="s">
        <v>43</v>
      </c>
      <c r="AS36" s="20" t="s">
        <v>43</v>
      </c>
      <c r="AT36" s="20" t="s">
        <v>43</v>
      </c>
      <c r="AU36" s="20" t="s">
        <v>43</v>
      </c>
      <c r="AV36" s="20" t="s">
        <v>43</v>
      </c>
      <c r="AW36" s="21" t="s">
        <v>43</v>
      </c>
      <c r="AX36" s="22" t="s">
        <v>104</v>
      </c>
      <c r="AY36" s="22" t="s">
        <v>36</v>
      </c>
      <c r="AZ36" s="22" t="s">
        <v>37</v>
      </c>
      <c r="BA36" s="22">
        <v>70268305</v>
      </c>
      <c r="BB36" s="22">
        <v>70281840</v>
      </c>
      <c r="BC36" s="23" t="s">
        <v>103</v>
      </c>
      <c r="BD36" s="22" t="s">
        <v>104</v>
      </c>
      <c r="BE36" s="24" t="s">
        <v>36</v>
      </c>
    </row>
    <row r="37" spans="1:57" x14ac:dyDescent="0.2">
      <c r="A37" s="17" t="s">
        <v>105</v>
      </c>
      <c r="B37" s="18" t="s">
        <v>34</v>
      </c>
      <c r="C37" s="18" t="s">
        <v>34</v>
      </c>
      <c r="D37" s="34" t="str">
        <f t="shared" si="2"/>
        <v>no</v>
      </c>
      <c r="E37" s="34" t="str">
        <f t="shared" si="0"/>
        <v>yes</v>
      </c>
      <c r="F37" s="34" t="str">
        <f t="shared" si="3"/>
        <v>no</v>
      </c>
      <c r="G37" s="34" t="str">
        <f t="shared" si="1"/>
        <v>no</v>
      </c>
      <c r="H37" s="19">
        <v>309.12154661509902</v>
      </c>
      <c r="I37" s="20">
        <v>22.093088432040801</v>
      </c>
      <c r="J37" s="20">
        <v>-22.047221771477801</v>
      </c>
      <c r="K37" s="20">
        <v>20.492418483962101</v>
      </c>
      <c r="L37" s="20">
        <v>0.28584341576706102</v>
      </c>
      <c r="M37" s="20">
        <v>0.65503894610776303</v>
      </c>
      <c r="N37" s="20">
        <v>-39.606024044259101</v>
      </c>
      <c r="O37" s="20">
        <v>20.839738533946502</v>
      </c>
      <c r="P37" s="20">
        <v>6.1670344131657999E-2</v>
      </c>
      <c r="Q37" s="20">
        <v>0.35117197574832598</v>
      </c>
      <c r="R37" s="20">
        <v>7.5316232703763503E-2</v>
      </c>
      <c r="S37" s="20">
        <v>0.10001846109252201</v>
      </c>
      <c r="T37" s="20">
        <v>0.101584745718132</v>
      </c>
      <c r="U37" s="20">
        <v>-7.1322177353524197E-2</v>
      </c>
      <c r="V37" s="20">
        <v>6.6488120157237804E-2</v>
      </c>
      <c r="W37" s="20">
        <v>-0.20163889286171</v>
      </c>
      <c r="X37" s="20">
        <v>5.8994538154661998E-2</v>
      </c>
      <c r="Y37" s="20">
        <v>-0.12812443674000601</v>
      </c>
      <c r="Z37" s="20">
        <v>6.8035065502924805E-2</v>
      </c>
      <c r="AA37" s="20">
        <v>-0.26147316512573898</v>
      </c>
      <c r="AB37" s="21">
        <v>5.2242916457266603E-3</v>
      </c>
      <c r="AC37" s="20">
        <v>2068.6931295458498</v>
      </c>
      <c r="AD37" s="20">
        <v>246.06480141521899</v>
      </c>
      <c r="AE37" s="20">
        <v>651.22279830176797</v>
      </c>
      <c r="AF37" s="20">
        <v>143.63327013474</v>
      </c>
      <c r="AG37" s="20">
        <v>2.6507570685334E-5</v>
      </c>
      <c r="AH37" s="20">
        <v>5.1626649572864805E-4</v>
      </c>
      <c r="AI37" s="20">
        <v>-146.841008262049</v>
      </c>
      <c r="AJ37" s="20">
        <v>134.11699796580001</v>
      </c>
      <c r="AK37" s="20">
        <v>0.27774075538804499</v>
      </c>
      <c r="AL37" s="20">
        <v>0.95660129018350504</v>
      </c>
      <c r="AM37" s="20">
        <v>0.71516628581129305</v>
      </c>
      <c r="AN37" s="20">
        <v>4.1195460707702602E-16</v>
      </c>
      <c r="AO37" s="20">
        <v>2.6744354649921198E-15</v>
      </c>
      <c r="AP37" s="20">
        <v>0.31479913042720598</v>
      </c>
      <c r="AQ37" s="20">
        <v>7.8885173801147193E-2</v>
      </c>
      <c r="AR37" s="20">
        <v>0.160184189776958</v>
      </c>
      <c r="AS37" s="20">
        <v>0.46941407107745498</v>
      </c>
      <c r="AT37" s="20">
        <v>-7.0982499127014403E-2</v>
      </c>
      <c r="AU37" s="20">
        <v>6.5379222939800197E-2</v>
      </c>
      <c r="AV37" s="20">
        <v>-0.19912577608902299</v>
      </c>
      <c r="AW37" s="21">
        <v>5.7160777834993903E-2</v>
      </c>
      <c r="AX37" s="22" t="s">
        <v>106</v>
      </c>
      <c r="AY37" s="22" t="s">
        <v>36</v>
      </c>
      <c r="AZ37" s="22" t="s">
        <v>37</v>
      </c>
      <c r="BA37" s="22">
        <v>2903970</v>
      </c>
      <c r="BB37" s="22">
        <v>2929351</v>
      </c>
      <c r="BC37" s="23" t="s">
        <v>105</v>
      </c>
      <c r="BD37" s="22" t="s">
        <v>106</v>
      </c>
      <c r="BE37" s="24" t="s">
        <v>36</v>
      </c>
    </row>
    <row r="38" spans="1:57" x14ac:dyDescent="0.2">
      <c r="A38" s="17" t="s">
        <v>107</v>
      </c>
      <c r="B38" s="18" t="s">
        <v>51</v>
      </c>
      <c r="C38" s="18" t="s">
        <v>1049</v>
      </c>
      <c r="D38" s="34" t="str">
        <f t="shared" si="2"/>
        <v>yes</v>
      </c>
      <c r="E38" s="34" t="str">
        <f t="shared" si="0"/>
        <v>yes</v>
      </c>
      <c r="F38" s="34" t="str">
        <f t="shared" si="3"/>
        <v>yes</v>
      </c>
      <c r="G38" s="34" t="str">
        <f t="shared" si="1"/>
        <v>yes</v>
      </c>
      <c r="H38" s="19">
        <v>562.31872709225695</v>
      </c>
      <c r="I38" s="20">
        <v>125.737990762002</v>
      </c>
      <c r="J38" s="20">
        <v>556.37530420164899</v>
      </c>
      <c r="K38" s="20">
        <v>98.307600148523406</v>
      </c>
      <c r="L38" s="20">
        <v>3.4303577508849102E-7</v>
      </c>
      <c r="M38" s="20">
        <v>9.1610730523632301E-6</v>
      </c>
      <c r="N38" s="20">
        <v>352.60176179431301</v>
      </c>
      <c r="O38" s="20">
        <v>99.973787115383999</v>
      </c>
      <c r="P38" s="20">
        <v>7.6407362426712995E-4</v>
      </c>
      <c r="Q38" s="20">
        <v>2.4777816101234099E-2</v>
      </c>
      <c r="R38" s="20">
        <v>0.53945327319136904</v>
      </c>
      <c r="S38" s="20">
        <v>1.9357469127039101E-10</v>
      </c>
      <c r="T38" s="20">
        <v>3.9946777198526202E-10</v>
      </c>
      <c r="U38" s="20">
        <v>0.98943050870572802</v>
      </c>
      <c r="V38" s="20">
        <v>0.28197930156727702</v>
      </c>
      <c r="W38" s="20">
        <v>0.436751077633865</v>
      </c>
      <c r="X38" s="20">
        <v>1.5421099397775899</v>
      </c>
      <c r="Y38" s="20">
        <v>0.62704965139185698</v>
      </c>
      <c r="Z38" s="20">
        <v>0.22642484494871201</v>
      </c>
      <c r="AA38" s="20">
        <v>0.18325695529238201</v>
      </c>
      <c r="AB38" s="21">
        <v>1.07084234749133</v>
      </c>
      <c r="AC38" s="20">
        <v>458.82571693993799</v>
      </c>
      <c r="AD38" s="20">
        <v>83.721080627730601</v>
      </c>
      <c r="AE38" s="20">
        <v>364.806697182888</v>
      </c>
      <c r="AF38" s="20">
        <v>48.740411201337601</v>
      </c>
      <c r="AG38" s="20">
        <v>2.8451069755758101E-10</v>
      </c>
      <c r="AH38" s="20">
        <v>1.6623553614435801E-8</v>
      </c>
      <c r="AI38" s="20">
        <v>401.31447561700497</v>
      </c>
      <c r="AJ38" s="20">
        <v>45.511166206895297</v>
      </c>
      <c r="AK38" s="20">
        <v>1.3386783185118901E-12</v>
      </c>
      <c r="AL38" s="20">
        <v>1.8250647742378699E-10</v>
      </c>
      <c r="AM38" s="20">
        <v>0.78943863539883197</v>
      </c>
      <c r="AN38" s="20">
        <v>3.86711727034081E-20</v>
      </c>
      <c r="AO38" s="20">
        <v>1.1297506882638501E-18</v>
      </c>
      <c r="AP38" s="20">
        <v>0.79508772876966505</v>
      </c>
      <c r="AQ38" s="20">
        <v>0.17981155453411701</v>
      </c>
      <c r="AR38" s="20">
        <v>0.44265708188279501</v>
      </c>
      <c r="AS38" s="20">
        <v>1.1475183756565299</v>
      </c>
      <c r="AT38" s="20">
        <v>0.87465558446354297</v>
      </c>
      <c r="AU38" s="20">
        <v>0.187909276184797</v>
      </c>
      <c r="AV38" s="20">
        <v>0.50635340314134103</v>
      </c>
      <c r="AW38" s="21">
        <v>1.24295776578574</v>
      </c>
      <c r="AX38" s="22" t="s">
        <v>108</v>
      </c>
      <c r="AY38" s="22" t="s">
        <v>36</v>
      </c>
      <c r="AZ38" s="22" t="s">
        <v>37</v>
      </c>
      <c r="BA38" s="22">
        <v>1403139</v>
      </c>
      <c r="BB38" s="22">
        <v>1453762</v>
      </c>
      <c r="BC38" s="23" t="s">
        <v>107</v>
      </c>
      <c r="BD38" s="22" t="s">
        <v>108</v>
      </c>
      <c r="BE38" s="24" t="s">
        <v>36</v>
      </c>
    </row>
    <row r="39" spans="1:57" x14ac:dyDescent="0.2">
      <c r="A39" s="17" t="s">
        <v>109</v>
      </c>
      <c r="B39" s="18" t="s">
        <v>51</v>
      </c>
      <c r="C39" s="18" t="s">
        <v>1049</v>
      </c>
      <c r="D39" s="34" t="str">
        <f t="shared" si="2"/>
        <v>yes</v>
      </c>
      <c r="E39" s="34" t="str">
        <f t="shared" si="0"/>
        <v>yes</v>
      </c>
      <c r="F39" s="34" t="str">
        <f t="shared" si="3"/>
        <v>yes</v>
      </c>
      <c r="G39" s="34" t="str">
        <f t="shared" si="1"/>
        <v>yes</v>
      </c>
      <c r="H39" s="19">
        <v>73.053782301851797</v>
      </c>
      <c r="I39" s="20">
        <v>28.521521636963801</v>
      </c>
      <c r="J39" s="20">
        <v>116.741850898512</v>
      </c>
      <c r="K39" s="20">
        <v>18.351138679540799</v>
      </c>
      <c r="L39" s="20">
        <v>2.0651246388629201E-8</v>
      </c>
      <c r="M39" s="20">
        <v>6.6969041860268998E-7</v>
      </c>
      <c r="N39" s="20">
        <v>114.002061004887</v>
      </c>
      <c r="O39" s="20">
        <v>18.662166799937498</v>
      </c>
      <c r="P39" s="20">
        <v>5.7348202005185499E-8</v>
      </c>
      <c r="Q39" s="20">
        <v>8.6786945701180806E-6</v>
      </c>
      <c r="R39" s="20">
        <v>0.73969057852943099</v>
      </c>
      <c r="S39" s="20">
        <v>2.0734924500995399E-18</v>
      </c>
      <c r="T39" s="20">
        <v>1.30745218381277E-17</v>
      </c>
      <c r="U39" s="20">
        <v>1.59802610104628</v>
      </c>
      <c r="V39" s="20">
        <v>0.672570307068318</v>
      </c>
      <c r="W39" s="20">
        <v>0.27978829919237602</v>
      </c>
      <c r="X39" s="20">
        <v>2.9162639029001798</v>
      </c>
      <c r="Y39" s="20">
        <v>1.5605223632890199</v>
      </c>
      <c r="Z39" s="20">
        <v>0.66064506757998698</v>
      </c>
      <c r="AA39" s="20">
        <v>0.26565803083224099</v>
      </c>
      <c r="AB39" s="21">
        <v>2.8553866957457901</v>
      </c>
      <c r="AC39" s="20">
        <v>169.60728107920499</v>
      </c>
      <c r="AD39" s="20">
        <v>28.8653616589649</v>
      </c>
      <c r="AE39" s="20">
        <v>159.09421457868399</v>
      </c>
      <c r="AF39" s="20">
        <v>21.4648684547466</v>
      </c>
      <c r="AG39" s="20">
        <v>3.8151999048094602E-10</v>
      </c>
      <c r="AH39" s="20">
        <v>1.95052095133384E-8</v>
      </c>
      <c r="AI39" s="20">
        <v>131.73062308293501</v>
      </c>
      <c r="AJ39" s="20">
        <v>20.0427360330991</v>
      </c>
      <c r="AK39" s="20">
        <v>1.10465047988257E-8</v>
      </c>
      <c r="AL39" s="20">
        <v>5.6475255783996396E-7</v>
      </c>
      <c r="AM39" s="20">
        <v>0.692777339120632</v>
      </c>
      <c r="AN39" s="20">
        <v>4.13399614004014E-15</v>
      </c>
      <c r="AO39" s="20">
        <v>2.0870142027142599E-14</v>
      </c>
      <c r="AP39" s="20">
        <v>0.93801524065696795</v>
      </c>
      <c r="AQ39" s="20">
        <v>0.20371918180478499</v>
      </c>
      <c r="AR39" s="20">
        <v>0.53872564431958903</v>
      </c>
      <c r="AS39" s="20">
        <v>1.3373048369943501</v>
      </c>
      <c r="AT39" s="20">
        <v>0.77668023592346702</v>
      </c>
      <c r="AU39" s="20">
        <v>0.177304163331964</v>
      </c>
      <c r="AV39" s="20">
        <v>0.42916407579281801</v>
      </c>
      <c r="AW39" s="21">
        <v>1.1241963960541199</v>
      </c>
      <c r="AX39" s="22" t="s">
        <v>110</v>
      </c>
      <c r="AY39" s="22" t="s">
        <v>57</v>
      </c>
      <c r="AZ39" s="22" t="s">
        <v>37</v>
      </c>
      <c r="BA39" s="22">
        <v>1401769</v>
      </c>
      <c r="BB39" s="22">
        <v>1414028</v>
      </c>
      <c r="BC39" s="23" t="s">
        <v>109</v>
      </c>
      <c r="BD39" s="22" t="s">
        <v>110</v>
      </c>
      <c r="BE39" s="24" t="s">
        <v>58</v>
      </c>
    </row>
    <row r="40" spans="1:57" x14ac:dyDescent="0.2">
      <c r="A40" s="17" t="s">
        <v>111</v>
      </c>
      <c r="B40" s="18" t="s">
        <v>34</v>
      </c>
      <c r="C40" s="18" t="s">
        <v>34</v>
      </c>
      <c r="D40" s="34" t="str">
        <f t="shared" si="2"/>
        <v>no</v>
      </c>
      <c r="E40" s="34" t="str">
        <f t="shared" si="0"/>
        <v>no</v>
      </c>
      <c r="F40" s="34" t="str">
        <f t="shared" si="3"/>
        <v>no</v>
      </c>
      <c r="G40" s="34" t="str">
        <f t="shared" si="1"/>
        <v>no</v>
      </c>
      <c r="H40" s="19">
        <v>618.443775691224</v>
      </c>
      <c r="I40" s="20">
        <v>61.811370971017702</v>
      </c>
      <c r="J40" s="20">
        <v>-42.113912035177101</v>
      </c>
      <c r="K40" s="20">
        <v>18.625262218639001</v>
      </c>
      <c r="L40" s="20">
        <v>2.7003798690116401E-2</v>
      </c>
      <c r="M40" s="20">
        <v>0.151354624756949</v>
      </c>
      <c r="N40" s="20">
        <v>-15.283545362562601</v>
      </c>
      <c r="O40" s="20">
        <v>18.9409363792957</v>
      </c>
      <c r="P40" s="20">
        <v>0.42257612217005402</v>
      </c>
      <c r="Q40" s="20">
        <v>0.72143046879269501</v>
      </c>
      <c r="R40" s="20">
        <v>0.92122259570867004</v>
      </c>
      <c r="S40" s="20">
        <v>1.47361559855365E-35</v>
      </c>
      <c r="T40" s="20">
        <v>3.3451074087167897E-33</v>
      </c>
      <c r="U40" s="20">
        <v>-6.8096589682881098E-2</v>
      </c>
      <c r="V40" s="20">
        <v>3.0875812996383999E-2</v>
      </c>
      <c r="W40" s="20">
        <v>-0.12861318315579401</v>
      </c>
      <c r="X40" s="20">
        <v>-7.57999620996847E-3</v>
      </c>
      <c r="Y40" s="20">
        <v>-2.4712909990047899E-2</v>
      </c>
      <c r="Z40" s="20">
        <v>3.0726208875928598E-2</v>
      </c>
      <c r="AA40" s="20">
        <v>-8.4936279386867902E-2</v>
      </c>
      <c r="AB40" s="21">
        <v>3.55104594067722E-2</v>
      </c>
      <c r="AC40" s="20">
        <v>298.03764936322699</v>
      </c>
      <c r="AD40" s="20">
        <v>31.0967355097441</v>
      </c>
      <c r="AE40" s="20">
        <v>-16.350475518779501</v>
      </c>
      <c r="AF40" s="20">
        <v>22.065107187728302</v>
      </c>
      <c r="AG40" s="20">
        <v>0.46144024697154801</v>
      </c>
      <c r="AH40" s="20">
        <v>0.84133165116366504</v>
      </c>
      <c r="AI40" s="20">
        <v>-11.1939443454692</v>
      </c>
      <c r="AJ40" s="20">
        <v>20.603206576273301</v>
      </c>
      <c r="AK40" s="20">
        <v>0.58883316491072502</v>
      </c>
      <c r="AL40" s="20">
        <v>0.98620776247945297</v>
      </c>
      <c r="AM40" s="20">
        <v>0.54002705510961202</v>
      </c>
      <c r="AN40" s="20">
        <v>7.6170967819853201E-10</v>
      </c>
      <c r="AO40" s="20">
        <v>1.8008049617526001E-9</v>
      </c>
      <c r="AP40" s="20">
        <v>-5.4860436437185703E-2</v>
      </c>
      <c r="AQ40" s="20">
        <v>7.4255579985163495E-2</v>
      </c>
      <c r="AR40" s="20">
        <v>-0.200401373208106</v>
      </c>
      <c r="AS40" s="20">
        <v>9.0680500333734801E-2</v>
      </c>
      <c r="AT40" s="20">
        <v>-3.7558826441510602E-2</v>
      </c>
      <c r="AU40" s="20">
        <v>6.9240529520542896E-2</v>
      </c>
      <c r="AV40" s="20">
        <v>-0.173270264301775</v>
      </c>
      <c r="AW40" s="21">
        <v>9.8152611418753394E-2</v>
      </c>
      <c r="AX40" s="22" t="s">
        <v>112</v>
      </c>
      <c r="AY40" s="22" t="s">
        <v>36</v>
      </c>
      <c r="AZ40" s="22" t="s">
        <v>37</v>
      </c>
      <c r="BA40" s="22">
        <v>108091668</v>
      </c>
      <c r="BB40" s="22">
        <v>108154671</v>
      </c>
      <c r="BC40" s="23" t="s">
        <v>111</v>
      </c>
      <c r="BD40" s="22" t="s">
        <v>112</v>
      </c>
      <c r="BE40" s="24" t="s">
        <v>36</v>
      </c>
    </row>
    <row r="41" spans="1:57" x14ac:dyDescent="0.2">
      <c r="A41" s="17" t="s">
        <v>113</v>
      </c>
      <c r="B41" s="18" t="s">
        <v>34</v>
      </c>
      <c r="C41" s="18" t="s">
        <v>34</v>
      </c>
      <c r="D41" s="34" t="str">
        <f t="shared" si="2"/>
        <v>no</v>
      </c>
      <c r="E41" s="34" t="str">
        <f t="shared" si="0"/>
        <v>no</v>
      </c>
      <c r="F41" s="34" t="str">
        <f t="shared" si="3"/>
        <v>no</v>
      </c>
      <c r="G41" s="34" t="str">
        <f t="shared" si="1"/>
        <v>no</v>
      </c>
      <c r="H41" s="19">
        <v>1133.3239999165501</v>
      </c>
      <c r="I41" s="20">
        <v>111.001052545382</v>
      </c>
      <c r="J41" s="20">
        <v>-82.836807621037906</v>
      </c>
      <c r="K41" s="20">
        <v>90.8538862312936</v>
      </c>
      <c r="L41" s="20">
        <v>0.36516477659413998</v>
      </c>
      <c r="M41" s="20">
        <v>0.73715566345066497</v>
      </c>
      <c r="N41" s="20">
        <v>64.249820069418305</v>
      </c>
      <c r="O41" s="20">
        <v>92.393742365494006</v>
      </c>
      <c r="P41" s="20">
        <v>0.489214939191364</v>
      </c>
      <c r="Q41" s="20">
        <v>0.75545436188054205</v>
      </c>
      <c r="R41" s="20">
        <v>0.28499629960888101</v>
      </c>
      <c r="S41" s="20">
        <v>1.2361011939134701E-4</v>
      </c>
      <c r="T41" s="20">
        <v>1.44264766590416E-4</v>
      </c>
      <c r="U41" s="20">
        <v>-7.3091902780791404E-2</v>
      </c>
      <c r="V41" s="20">
        <v>8.0484862162447005E-2</v>
      </c>
      <c r="W41" s="20">
        <v>-0.23084223261918799</v>
      </c>
      <c r="X41" s="20">
        <v>8.4658427057604596E-2</v>
      </c>
      <c r="Y41" s="20">
        <v>5.6691484583534298E-2</v>
      </c>
      <c r="Z41" s="20">
        <v>8.1713430601516701E-2</v>
      </c>
      <c r="AA41" s="20">
        <v>-0.10346683939543801</v>
      </c>
      <c r="AB41" s="21">
        <v>0.21684980856250699</v>
      </c>
      <c r="AC41" s="20">
        <v>603.80430245406797</v>
      </c>
      <c r="AD41" s="20">
        <v>51.907981440347299</v>
      </c>
      <c r="AE41" s="20">
        <v>-26.930020734828901</v>
      </c>
      <c r="AF41" s="20">
        <v>46.213901673765903</v>
      </c>
      <c r="AG41" s="20">
        <v>0.56215807571674103</v>
      </c>
      <c r="AH41" s="20">
        <v>0.85884962242225704</v>
      </c>
      <c r="AI41" s="20">
        <v>-26.3535877572454</v>
      </c>
      <c r="AJ41" s="20">
        <v>43.152047927042503</v>
      </c>
      <c r="AK41" s="20">
        <v>0.54358559262704098</v>
      </c>
      <c r="AL41" s="20">
        <v>0.98620776247945297</v>
      </c>
      <c r="AM41" s="20">
        <v>0.22845711225701301</v>
      </c>
      <c r="AN41" s="20">
        <v>1.58039248381471E-3</v>
      </c>
      <c r="AO41" s="20">
        <v>1.86276808611014E-3</v>
      </c>
      <c r="AP41" s="20">
        <v>-4.4600577745763002E-2</v>
      </c>
      <c r="AQ41" s="20">
        <v>7.6633860146997398E-2</v>
      </c>
      <c r="AR41" s="20">
        <v>-0.19480294363387801</v>
      </c>
      <c r="AS41" s="20">
        <v>0.10560178814235199</v>
      </c>
      <c r="AT41" s="20">
        <v>-4.3645909196299799E-2</v>
      </c>
      <c r="AU41" s="20">
        <v>7.1565373727012896E-2</v>
      </c>
      <c r="AV41" s="20">
        <v>-0.18391404170124501</v>
      </c>
      <c r="AW41" s="21">
        <v>9.6622223308645394E-2</v>
      </c>
      <c r="AX41" s="22" t="s">
        <v>114</v>
      </c>
      <c r="AY41" s="22" t="s">
        <v>36</v>
      </c>
      <c r="AZ41" s="22" t="s">
        <v>37</v>
      </c>
      <c r="BA41" s="22">
        <v>139726346</v>
      </c>
      <c r="BB41" s="22">
        <v>139945276</v>
      </c>
      <c r="BC41" s="23" t="s">
        <v>113</v>
      </c>
      <c r="BD41" s="22" t="s">
        <v>114</v>
      </c>
      <c r="BE41" s="24" t="s">
        <v>36</v>
      </c>
    </row>
    <row r="42" spans="1:57" x14ac:dyDescent="0.2">
      <c r="A42" s="17" t="s">
        <v>115</v>
      </c>
      <c r="B42" s="18" t="s">
        <v>34</v>
      </c>
      <c r="C42" s="18" t="s">
        <v>34</v>
      </c>
      <c r="D42" s="34" t="str">
        <f t="shared" si="2"/>
        <v>no</v>
      </c>
      <c r="E42" s="34" t="str">
        <f t="shared" si="0"/>
        <v>no</v>
      </c>
      <c r="F42" s="34" t="str">
        <f t="shared" si="3"/>
        <v>no</v>
      </c>
      <c r="G42" s="34" t="str">
        <f t="shared" si="1"/>
        <v>no</v>
      </c>
      <c r="H42" s="19">
        <v>2455.5397645819198</v>
      </c>
      <c r="I42" s="20">
        <v>266.56812327469498</v>
      </c>
      <c r="J42" s="20">
        <v>85.669567870038094</v>
      </c>
      <c r="K42" s="20">
        <v>197.97377081918901</v>
      </c>
      <c r="L42" s="20">
        <v>0.66659932438228797</v>
      </c>
      <c r="M42" s="20">
        <v>0.92549263996806896</v>
      </c>
      <c r="N42" s="20">
        <v>-362.66213986679799</v>
      </c>
      <c r="O42" s="20">
        <v>201.32917077016799</v>
      </c>
      <c r="P42" s="20">
        <v>7.6149139306900801E-2</v>
      </c>
      <c r="Q42" s="20">
        <v>0.38942586740669299</v>
      </c>
      <c r="R42" s="20">
        <v>0.42362858945151999</v>
      </c>
      <c r="S42" s="20">
        <v>2.0548601535547201E-7</v>
      </c>
      <c r="T42" s="20">
        <v>2.9062508090774001E-7</v>
      </c>
      <c r="U42" s="20">
        <v>3.4888283670138E-2</v>
      </c>
      <c r="V42" s="20">
        <v>8.0712231267305201E-2</v>
      </c>
      <c r="W42" s="20">
        <v>-0.12330768961378</v>
      </c>
      <c r="X42" s="20">
        <v>0.19308425695405601</v>
      </c>
      <c r="Y42" s="20">
        <v>-0.14769141396027999</v>
      </c>
      <c r="Z42" s="20">
        <v>8.3542704675410001E-2</v>
      </c>
      <c r="AA42" s="20">
        <v>-0.31143511512408401</v>
      </c>
      <c r="AB42" s="21">
        <v>1.6052287203523499E-2</v>
      </c>
      <c r="AC42" s="20">
        <v>6277.7513819774804</v>
      </c>
      <c r="AD42" s="20">
        <v>710.70064763700304</v>
      </c>
      <c r="AE42" s="20">
        <v>-49.127769606524602</v>
      </c>
      <c r="AF42" s="20">
        <v>352.02222628459799</v>
      </c>
      <c r="AG42" s="20">
        <v>0.88945386001886595</v>
      </c>
      <c r="AH42" s="20">
        <v>0.96669997097032001</v>
      </c>
      <c r="AI42" s="20">
        <v>61.346719941815103</v>
      </c>
      <c r="AJ42" s="20">
        <v>328.69936166069903</v>
      </c>
      <c r="AK42" s="20">
        <v>0.85254673132488401</v>
      </c>
      <c r="AL42" s="20">
        <v>0.98620776247945297</v>
      </c>
      <c r="AM42" s="20">
        <v>0.75924517220645804</v>
      </c>
      <c r="AN42" s="20">
        <v>2.39118293665993E-18</v>
      </c>
      <c r="AO42" s="20">
        <v>3.4928350753353903E-17</v>
      </c>
      <c r="AP42" s="20">
        <v>-7.8256953194360806E-3</v>
      </c>
      <c r="AQ42" s="20">
        <v>5.6081570930318E-2</v>
      </c>
      <c r="AR42" s="20">
        <v>-0.117745574342859</v>
      </c>
      <c r="AS42" s="20">
        <v>0.102094183703987</v>
      </c>
      <c r="AT42" s="20">
        <v>9.7720849726436396E-3</v>
      </c>
      <c r="AU42" s="20">
        <v>5.2371096521125898E-2</v>
      </c>
      <c r="AV42" s="20">
        <v>-9.2875264208763103E-2</v>
      </c>
      <c r="AW42" s="21">
        <v>0.11241943415404999</v>
      </c>
      <c r="AX42" s="22" t="s">
        <v>116</v>
      </c>
      <c r="AY42" s="22" t="s">
        <v>36</v>
      </c>
      <c r="AZ42" s="22" t="s">
        <v>37</v>
      </c>
      <c r="BA42" s="22">
        <v>154428632</v>
      </c>
      <c r="BB42" s="22">
        <v>154436516</v>
      </c>
      <c r="BC42" s="23" t="s">
        <v>115</v>
      </c>
      <c r="BD42" s="22" t="s">
        <v>116</v>
      </c>
      <c r="BE42" s="24" t="s">
        <v>36</v>
      </c>
    </row>
    <row r="43" spans="1:57" x14ac:dyDescent="0.2">
      <c r="A43" s="17" t="s">
        <v>117</v>
      </c>
      <c r="B43" s="18" t="s">
        <v>34</v>
      </c>
      <c r="C43" s="18" t="s">
        <v>34</v>
      </c>
      <c r="D43" s="34" t="str">
        <f t="shared" si="2"/>
        <v>no</v>
      </c>
      <c r="E43" s="34" t="str">
        <f t="shared" si="0"/>
        <v>no</v>
      </c>
      <c r="F43" s="34" t="str">
        <f t="shared" si="3"/>
        <v>no</v>
      </c>
      <c r="G43" s="34" t="str">
        <f t="shared" si="1"/>
        <v>no</v>
      </c>
      <c r="H43" s="19">
        <v>3860.5223014613298</v>
      </c>
      <c r="I43" s="20">
        <v>302.39522226090901</v>
      </c>
      <c r="J43" s="20">
        <v>-80.175177305467898</v>
      </c>
      <c r="K43" s="20">
        <v>113.108289995829</v>
      </c>
      <c r="L43" s="20">
        <v>0.48088573163707299</v>
      </c>
      <c r="M43" s="20">
        <v>0.82255309378977304</v>
      </c>
      <c r="N43" s="20">
        <v>-79.558736345756301</v>
      </c>
      <c r="O43" s="20">
        <v>115.025329556862</v>
      </c>
      <c r="P43" s="20">
        <v>0.49153903871680499</v>
      </c>
      <c r="Q43" s="20">
        <v>0.75647024941501495</v>
      </c>
      <c r="R43" s="20">
        <v>0.87175962941490903</v>
      </c>
      <c r="S43" s="20">
        <v>1.5715991919397999E-28</v>
      </c>
      <c r="T43" s="20">
        <v>6.4864184830969807E-27</v>
      </c>
      <c r="U43" s="20">
        <v>-2.0767961183676902E-2</v>
      </c>
      <c r="V43" s="20">
        <v>2.9343827972263401E-2</v>
      </c>
      <c r="W43" s="20">
        <v>-7.8281864009313196E-2</v>
      </c>
      <c r="X43" s="20">
        <v>3.6745941641959497E-2</v>
      </c>
      <c r="Y43" s="20">
        <v>-2.0608283059429699E-2</v>
      </c>
      <c r="Z43" s="20">
        <v>2.98389729313779E-2</v>
      </c>
      <c r="AA43" s="20">
        <v>-7.9092670004930504E-2</v>
      </c>
      <c r="AB43" s="21">
        <v>3.7876103886071003E-2</v>
      </c>
      <c r="AC43" s="20">
        <v>5503.8970235802499</v>
      </c>
      <c r="AD43" s="20">
        <v>759.61509276636605</v>
      </c>
      <c r="AE43" s="20">
        <v>767.33636647502306</v>
      </c>
      <c r="AF43" s="20">
        <v>415.59681186506498</v>
      </c>
      <c r="AG43" s="20">
        <v>6.9540270040997096E-2</v>
      </c>
      <c r="AH43" s="20">
        <v>0.40730892137902702</v>
      </c>
      <c r="AI43" s="20">
        <v>587.52785739133003</v>
      </c>
      <c r="AJ43" s="20">
        <v>388.06187952980798</v>
      </c>
      <c r="AK43" s="20">
        <v>0.135025524461796</v>
      </c>
      <c r="AL43" s="20">
        <v>0.82176661892766401</v>
      </c>
      <c r="AM43" s="20">
        <v>0.70783514324763197</v>
      </c>
      <c r="AN43" s="20">
        <v>8.9451052937086008E-16</v>
      </c>
      <c r="AO43" s="20">
        <v>5.46051950018928E-15</v>
      </c>
      <c r="AP43" s="20">
        <v>0.13941691917336699</v>
      </c>
      <c r="AQ43" s="20">
        <v>7.7922576075706101E-2</v>
      </c>
      <c r="AR43" s="20">
        <v>-1.3311329935017E-2</v>
      </c>
      <c r="AS43" s="20">
        <v>0.29214516828175102</v>
      </c>
      <c r="AT43" s="20">
        <v>0.106747610806342</v>
      </c>
      <c r="AU43" s="20">
        <v>7.2029528964541401E-2</v>
      </c>
      <c r="AV43" s="20">
        <v>-3.4430265964158997E-2</v>
      </c>
      <c r="AW43" s="21">
        <v>0.24792548757684299</v>
      </c>
      <c r="AX43" s="22" t="s">
        <v>118</v>
      </c>
      <c r="AY43" s="22" t="s">
        <v>36</v>
      </c>
      <c r="AZ43" s="22" t="s">
        <v>37</v>
      </c>
      <c r="BA43" s="22">
        <v>40580908</v>
      </c>
      <c r="BB43" s="22">
        <v>40606637</v>
      </c>
      <c r="BC43" s="23" t="s">
        <v>117</v>
      </c>
      <c r="BD43" s="22" t="s">
        <v>118</v>
      </c>
      <c r="BE43" s="24" t="s">
        <v>36</v>
      </c>
    </row>
    <row r="44" spans="1:57" x14ac:dyDescent="0.2">
      <c r="A44" s="17" t="s">
        <v>119</v>
      </c>
      <c r="B44" s="18" t="s">
        <v>34</v>
      </c>
      <c r="C44" s="18" t="s">
        <v>34</v>
      </c>
      <c r="D44" s="34" t="str">
        <f t="shared" si="2"/>
        <v>no</v>
      </c>
      <c r="E44" s="34" t="str">
        <f t="shared" si="0"/>
        <v>no</v>
      </c>
      <c r="F44" s="34" t="str">
        <f t="shared" si="3"/>
        <v>no</v>
      </c>
      <c r="G44" s="34" t="str">
        <f t="shared" si="1"/>
        <v>no</v>
      </c>
      <c r="H44" s="19">
        <v>762.206540608051</v>
      </c>
      <c r="I44" s="20">
        <v>57.550606938938401</v>
      </c>
      <c r="J44" s="20">
        <v>3.17539472728622</v>
      </c>
      <c r="K44" s="20">
        <v>48.482844205079999</v>
      </c>
      <c r="L44" s="20">
        <v>0.94797474475369103</v>
      </c>
      <c r="M44" s="20">
        <v>0.99642554510097903</v>
      </c>
      <c r="N44" s="20">
        <v>50.687835475136602</v>
      </c>
      <c r="O44" s="20">
        <v>49.304565852326</v>
      </c>
      <c r="P44" s="20">
        <v>0.30762089575136098</v>
      </c>
      <c r="Q44" s="20">
        <v>0.652391627065951</v>
      </c>
      <c r="R44" s="20">
        <v>0.22947682868972299</v>
      </c>
      <c r="S44" s="20">
        <v>1.0114906057681499E-3</v>
      </c>
      <c r="T44" s="20">
        <v>1.1173156569799E-3</v>
      </c>
      <c r="U44" s="20">
        <v>4.1660554693653496E-3</v>
      </c>
      <c r="V44" s="20">
        <v>6.3609316439395006E-2</v>
      </c>
      <c r="W44" s="20">
        <v>-0.12050820475184899</v>
      </c>
      <c r="X44" s="20">
        <v>0.12884031569057999</v>
      </c>
      <c r="Y44" s="20">
        <v>6.6501443866777005E-2</v>
      </c>
      <c r="Z44" s="20">
        <v>6.4881210822897994E-2</v>
      </c>
      <c r="AA44" s="20">
        <v>-6.0665729346103099E-2</v>
      </c>
      <c r="AB44" s="21">
        <v>0.19366861707965699</v>
      </c>
      <c r="AC44" s="20">
        <v>411.51523995431501</v>
      </c>
      <c r="AD44" s="20">
        <v>34.524058625518101</v>
      </c>
      <c r="AE44" s="20">
        <v>-27.789515863819599</v>
      </c>
      <c r="AF44" s="20">
        <v>31.186050605018799</v>
      </c>
      <c r="AG44" s="20">
        <v>0.37627255750776401</v>
      </c>
      <c r="AH44" s="20">
        <v>0.78767082208110495</v>
      </c>
      <c r="AI44" s="20">
        <v>-8.8778254358053204</v>
      </c>
      <c r="AJ44" s="20">
        <v>29.119851421826102</v>
      </c>
      <c r="AK44" s="20">
        <v>0.76146860893000301</v>
      </c>
      <c r="AL44" s="20">
        <v>0.98620776247945297</v>
      </c>
      <c r="AM44" s="20">
        <v>0.20456151706842499</v>
      </c>
      <c r="AN44" s="20">
        <v>3.4272711842334301E-3</v>
      </c>
      <c r="AO44" s="20">
        <v>3.9155137272387499E-3</v>
      </c>
      <c r="AP44" s="20">
        <v>-6.7529736849854402E-2</v>
      </c>
      <c r="AQ44" s="20">
        <v>7.5994936133433805E-2</v>
      </c>
      <c r="AR44" s="20">
        <v>-0.216479811671385</v>
      </c>
      <c r="AS44" s="20">
        <v>8.1420337971675805E-2</v>
      </c>
      <c r="AT44" s="20">
        <v>-2.1573503418223099E-2</v>
      </c>
      <c r="AU44" s="20">
        <v>7.0785652768932006E-2</v>
      </c>
      <c r="AV44" s="20">
        <v>-0.16031338284533</v>
      </c>
      <c r="AW44" s="21">
        <v>0.11716637600888399</v>
      </c>
      <c r="AX44" s="22" t="s">
        <v>120</v>
      </c>
      <c r="AY44" s="22" t="s">
        <v>36</v>
      </c>
      <c r="AZ44" s="22" t="s">
        <v>37</v>
      </c>
      <c r="BA44" s="22">
        <v>77910656</v>
      </c>
      <c r="BB44" s="22">
        <v>78050395</v>
      </c>
      <c r="BC44" s="23" t="s">
        <v>119</v>
      </c>
      <c r="BD44" s="22" t="s">
        <v>120</v>
      </c>
      <c r="BE44" s="24" t="s">
        <v>36</v>
      </c>
    </row>
    <row r="45" spans="1:57" x14ac:dyDescent="0.2">
      <c r="A45" s="17" t="s">
        <v>121</v>
      </c>
      <c r="B45" s="18" t="s">
        <v>34</v>
      </c>
      <c r="C45" s="18" t="s">
        <v>34</v>
      </c>
      <c r="D45" s="34" t="str">
        <f t="shared" si="2"/>
        <v>no</v>
      </c>
      <c r="E45" s="34" t="str">
        <f t="shared" si="0"/>
        <v>no</v>
      </c>
      <c r="F45" s="34" t="str">
        <f t="shared" si="3"/>
        <v>no</v>
      </c>
      <c r="G45" s="34" t="str">
        <f t="shared" si="1"/>
        <v>no</v>
      </c>
      <c r="H45" s="19">
        <v>6548.7901035292198</v>
      </c>
      <c r="I45" s="20">
        <v>849.28952215378604</v>
      </c>
      <c r="J45" s="20">
        <v>-670.06403599800103</v>
      </c>
      <c r="K45" s="20">
        <v>608.12944648267603</v>
      </c>
      <c r="L45" s="20">
        <v>0.27447179001176503</v>
      </c>
      <c r="M45" s="20">
        <v>0.64081349074595195</v>
      </c>
      <c r="N45" s="20">
        <v>-20.015563421889102</v>
      </c>
      <c r="O45" s="20">
        <v>618.43645587322999</v>
      </c>
      <c r="P45" s="20">
        <v>0.974277367562848</v>
      </c>
      <c r="Q45" s="20">
        <v>0.99835555927171205</v>
      </c>
      <c r="R45" s="20">
        <v>0.44317335720378098</v>
      </c>
      <c r="S45" s="20">
        <v>7.1477860505448298E-8</v>
      </c>
      <c r="T45" s="20">
        <v>1.09810171427192E-7</v>
      </c>
      <c r="U45" s="20">
        <v>-0.102318752839077</v>
      </c>
      <c r="V45" s="20">
        <v>9.38046106140486E-2</v>
      </c>
      <c r="W45" s="20">
        <v>-0.28617578964261298</v>
      </c>
      <c r="X45" s="20">
        <v>8.15382839644581E-2</v>
      </c>
      <c r="Y45" s="20">
        <v>-3.0563757740689301E-3</v>
      </c>
      <c r="Z45" s="20">
        <v>9.4436055150091597E-2</v>
      </c>
      <c r="AA45" s="20">
        <v>-0.18815104386824899</v>
      </c>
      <c r="AB45" s="21">
        <v>0.18203829232011101</v>
      </c>
      <c r="AC45" s="20">
        <v>4497.2056196456097</v>
      </c>
      <c r="AD45" s="20">
        <v>474.89940869529801</v>
      </c>
      <c r="AE45" s="20">
        <v>-252.922929173846</v>
      </c>
      <c r="AF45" s="20">
        <v>350.78799613810497</v>
      </c>
      <c r="AG45" s="20">
        <v>0.47356830253177401</v>
      </c>
      <c r="AH45" s="20">
        <v>0.84133165116366504</v>
      </c>
      <c r="AI45" s="20">
        <v>-404.43315070828203</v>
      </c>
      <c r="AJ45" s="20">
        <v>327.54690414238797</v>
      </c>
      <c r="AK45" s="20">
        <v>0.22151518669499701</v>
      </c>
      <c r="AL45" s="20">
        <v>0.92448685059442404</v>
      </c>
      <c r="AM45" s="20">
        <v>0.49253250920001501</v>
      </c>
      <c r="AN45" s="20">
        <v>1.36499655143631E-8</v>
      </c>
      <c r="AO45" s="20">
        <v>2.7233345831095199E-8</v>
      </c>
      <c r="AP45" s="20">
        <v>-5.6240018928415701E-2</v>
      </c>
      <c r="AQ45" s="20">
        <v>7.8227085649826195E-2</v>
      </c>
      <c r="AR45" s="20">
        <v>-0.20956510680207499</v>
      </c>
      <c r="AS45" s="20">
        <v>9.7085068945243699E-2</v>
      </c>
      <c r="AT45" s="20">
        <v>-8.9929877553642401E-2</v>
      </c>
      <c r="AU45" s="20">
        <v>7.3449925395208296E-2</v>
      </c>
      <c r="AV45" s="20">
        <v>-0.233891731328251</v>
      </c>
      <c r="AW45" s="21">
        <v>5.4031976220965797E-2</v>
      </c>
      <c r="AX45" s="22" t="s">
        <v>122</v>
      </c>
      <c r="AY45" s="22" t="s">
        <v>36</v>
      </c>
      <c r="AZ45" s="22" t="s">
        <v>37</v>
      </c>
      <c r="BA45" s="22">
        <v>77504878</v>
      </c>
      <c r="BB45" s="22">
        <v>77786269</v>
      </c>
      <c r="BC45" s="23" t="s">
        <v>121</v>
      </c>
      <c r="BD45" s="22" t="s">
        <v>122</v>
      </c>
      <c r="BE45" s="24" t="s">
        <v>36</v>
      </c>
    </row>
    <row r="46" spans="1:57" x14ac:dyDescent="0.2">
      <c r="A46" s="17" t="s">
        <v>123</v>
      </c>
      <c r="B46" s="18" t="s">
        <v>34</v>
      </c>
      <c r="C46" s="18" t="s">
        <v>34</v>
      </c>
      <c r="D46" s="34" t="str">
        <f t="shared" si="2"/>
        <v>no</v>
      </c>
      <c r="E46" s="34" t="str">
        <f t="shared" si="0"/>
        <v>no</v>
      </c>
      <c r="F46" s="34" t="str">
        <f t="shared" si="3"/>
        <v>no</v>
      </c>
      <c r="G46" s="34" t="str">
        <f t="shared" si="1"/>
        <v>no</v>
      </c>
      <c r="H46" s="19">
        <v>87.867702416089202</v>
      </c>
      <c r="I46" s="20">
        <v>13.051311691186999</v>
      </c>
      <c r="J46" s="20">
        <v>8.5426256356369308</v>
      </c>
      <c r="K46" s="20">
        <v>6.8087286819697397</v>
      </c>
      <c r="L46" s="20">
        <v>0.21396210510351901</v>
      </c>
      <c r="M46" s="20">
        <v>0.57140468068822003</v>
      </c>
      <c r="N46" s="20">
        <v>2.44533295810673</v>
      </c>
      <c r="O46" s="20">
        <v>6.9241278471782204</v>
      </c>
      <c r="P46" s="20">
        <v>0.72507637426856397</v>
      </c>
      <c r="Q46" s="20">
        <v>0.88137212359087902</v>
      </c>
      <c r="R46" s="20">
        <v>0.71686948567725295</v>
      </c>
      <c r="S46" s="20">
        <v>3.2034689593234302E-17</v>
      </c>
      <c r="T46" s="20">
        <v>1.6822252562380099E-16</v>
      </c>
      <c r="U46" s="20">
        <v>9.7221452259945704E-2</v>
      </c>
      <c r="V46" s="20">
        <v>7.8822500160822498E-2</v>
      </c>
      <c r="W46" s="20">
        <v>-5.72706480552665E-2</v>
      </c>
      <c r="X46" s="20">
        <v>0.25171355257515798</v>
      </c>
      <c r="Y46" s="20">
        <v>2.78297132036876E-2</v>
      </c>
      <c r="Z46" s="20">
        <v>7.8910083611664406E-2</v>
      </c>
      <c r="AA46" s="20">
        <v>-0.126834050675175</v>
      </c>
      <c r="AB46" s="21">
        <v>0.18249347708255001</v>
      </c>
      <c r="AC46" s="20">
        <v>100.761409161194</v>
      </c>
      <c r="AD46" s="20">
        <v>11.9775230691864</v>
      </c>
      <c r="AE46" s="20">
        <v>-16.620010861996899</v>
      </c>
      <c r="AF46" s="20">
        <v>6.89313207273364</v>
      </c>
      <c r="AG46" s="20">
        <v>1.8832778766162999E-2</v>
      </c>
      <c r="AH46" s="20">
        <v>0.17913038407815501</v>
      </c>
      <c r="AI46" s="20">
        <v>-1.84643982987467</v>
      </c>
      <c r="AJ46" s="20">
        <v>6.4364348128366196</v>
      </c>
      <c r="AK46" s="20">
        <v>0.77515090160338895</v>
      </c>
      <c r="AL46" s="20">
        <v>0.98620776247945297</v>
      </c>
      <c r="AM46" s="20">
        <v>0.68318025495023305</v>
      </c>
      <c r="AN46" s="20">
        <v>1.05316076450983E-14</v>
      </c>
      <c r="AO46" s="20">
        <v>4.6316425019840702E-14</v>
      </c>
      <c r="AP46" s="20">
        <v>-0.16494420830706</v>
      </c>
      <c r="AQ46" s="20">
        <v>7.1164739168317601E-2</v>
      </c>
      <c r="AR46" s="20">
        <v>-0.30442709707696303</v>
      </c>
      <c r="AS46" s="20">
        <v>-2.5461319537157599E-2</v>
      </c>
      <c r="AT46" s="20">
        <v>-1.8324871051781499E-2</v>
      </c>
      <c r="AU46" s="20">
        <v>6.3915104955863597E-2</v>
      </c>
      <c r="AV46" s="20">
        <v>-0.14359847676527401</v>
      </c>
      <c r="AW46" s="21">
        <v>0.106948734661711</v>
      </c>
      <c r="AX46" s="22" t="s">
        <v>124</v>
      </c>
      <c r="AY46" s="22" t="s">
        <v>36</v>
      </c>
      <c r="AZ46" s="22" t="s">
        <v>37</v>
      </c>
      <c r="BA46" s="22">
        <v>153902531</v>
      </c>
      <c r="BB46" s="22">
        <v>153907166</v>
      </c>
      <c r="BC46" s="23" t="s">
        <v>123</v>
      </c>
      <c r="BD46" s="22" t="s">
        <v>124</v>
      </c>
      <c r="BE46" s="24" t="s">
        <v>36</v>
      </c>
    </row>
    <row r="47" spans="1:57" x14ac:dyDescent="0.2">
      <c r="A47" s="17" t="s">
        <v>125</v>
      </c>
      <c r="B47" s="18" t="s">
        <v>34</v>
      </c>
      <c r="C47" s="18" t="s">
        <v>34</v>
      </c>
      <c r="D47" s="34" t="str">
        <f t="shared" si="2"/>
        <v>no</v>
      </c>
      <c r="E47" s="34" t="str">
        <f t="shared" si="0"/>
        <v>no</v>
      </c>
      <c r="F47" s="34" t="str">
        <f t="shared" si="3"/>
        <v>no</v>
      </c>
      <c r="G47" s="34" t="str">
        <f t="shared" si="1"/>
        <v>no</v>
      </c>
      <c r="H47" s="19">
        <v>3792.03048292226</v>
      </c>
      <c r="I47" s="20">
        <v>395.14647799570002</v>
      </c>
      <c r="J47" s="20">
        <v>108.067198533826</v>
      </c>
      <c r="K47" s="20">
        <v>294.35187400353402</v>
      </c>
      <c r="L47" s="20">
        <v>0.71467457568265602</v>
      </c>
      <c r="M47" s="20">
        <v>0.93665945729727695</v>
      </c>
      <c r="N47" s="20">
        <v>-368.799715057377</v>
      </c>
      <c r="O47" s="20">
        <v>299.34075843764401</v>
      </c>
      <c r="P47" s="20">
        <v>0.22224061892670299</v>
      </c>
      <c r="Q47" s="20">
        <v>0.60418381110191099</v>
      </c>
      <c r="R47" s="20">
        <v>0.45414439513989802</v>
      </c>
      <c r="S47" s="20">
        <v>3.8757023541675398E-8</v>
      </c>
      <c r="T47" s="20">
        <v>6.0884735944362099E-8</v>
      </c>
      <c r="U47" s="20">
        <v>2.8498504698344501E-2</v>
      </c>
      <c r="V47" s="20">
        <v>7.76806002578352E-2</v>
      </c>
      <c r="W47" s="20">
        <v>-0.123755471807013</v>
      </c>
      <c r="X47" s="20">
        <v>0.18075248120370199</v>
      </c>
      <c r="Y47" s="20">
        <v>-9.7256527002696394E-2</v>
      </c>
      <c r="Z47" s="20">
        <v>7.9587338100419305E-2</v>
      </c>
      <c r="AA47" s="20">
        <v>-0.25324770967951798</v>
      </c>
      <c r="AB47" s="21">
        <v>5.8734655674125502E-2</v>
      </c>
      <c r="AC47" s="20">
        <v>4015.0102535901901</v>
      </c>
      <c r="AD47" s="20">
        <v>442.19482739307898</v>
      </c>
      <c r="AE47" s="20">
        <v>164.702355431538</v>
      </c>
      <c r="AF47" s="20">
        <v>224.64291341143999</v>
      </c>
      <c r="AG47" s="20">
        <v>0.46617173709161802</v>
      </c>
      <c r="AH47" s="20">
        <v>0.84133165116366504</v>
      </c>
      <c r="AI47" s="20">
        <v>-27.450594564585199</v>
      </c>
      <c r="AJ47" s="20">
        <v>209.75943200882699</v>
      </c>
      <c r="AK47" s="20">
        <v>0.89629749401345005</v>
      </c>
      <c r="AL47" s="20">
        <v>0.98620776247945297</v>
      </c>
      <c r="AM47" s="20">
        <v>0.74947850041085096</v>
      </c>
      <c r="AN47" s="20">
        <v>8.1049786900653301E-18</v>
      </c>
      <c r="AO47" s="20">
        <v>1.0045261467384001E-16</v>
      </c>
      <c r="AP47" s="20">
        <v>4.1021652506182803E-2</v>
      </c>
      <c r="AQ47" s="20">
        <v>5.61328813203208E-2</v>
      </c>
      <c r="AR47" s="20">
        <v>-6.8998794881646106E-2</v>
      </c>
      <c r="AS47" s="20">
        <v>0.15104209989401199</v>
      </c>
      <c r="AT47" s="20">
        <v>-6.8369923937402401E-3</v>
      </c>
      <c r="AU47" s="20">
        <v>5.2249236006405603E-2</v>
      </c>
      <c r="AV47" s="20">
        <v>-0.109245494966295</v>
      </c>
      <c r="AW47" s="21">
        <v>9.5571510178814698E-2</v>
      </c>
      <c r="AX47" s="22" t="s">
        <v>126</v>
      </c>
      <c r="AY47" s="22" t="s">
        <v>36</v>
      </c>
      <c r="AZ47" s="22" t="s">
        <v>37</v>
      </c>
      <c r="BA47" s="22">
        <v>153700497</v>
      </c>
      <c r="BB47" s="22">
        <v>153724697</v>
      </c>
      <c r="BC47" s="23" t="s">
        <v>125</v>
      </c>
      <c r="BD47" s="22" t="s">
        <v>126</v>
      </c>
      <c r="BE47" s="24" t="s">
        <v>36</v>
      </c>
    </row>
    <row r="48" spans="1:57" x14ac:dyDescent="0.2">
      <c r="A48" s="17" t="s">
        <v>127</v>
      </c>
      <c r="B48" s="18" t="s">
        <v>34</v>
      </c>
      <c r="C48" s="18" t="s">
        <v>34</v>
      </c>
      <c r="D48" s="34" t="str">
        <f t="shared" si="2"/>
        <v>no</v>
      </c>
      <c r="E48" s="34" t="str">
        <f t="shared" si="0"/>
        <v>no</v>
      </c>
      <c r="F48" s="34" t="str">
        <f t="shared" si="3"/>
        <v>no</v>
      </c>
      <c r="G48" s="34" t="str">
        <f t="shared" si="1"/>
        <v>no</v>
      </c>
      <c r="H48" s="19">
        <v>1532.80868796134</v>
      </c>
      <c r="I48" s="20">
        <v>147.540175994343</v>
      </c>
      <c r="J48" s="20">
        <v>-137.212970759347</v>
      </c>
      <c r="K48" s="20">
        <v>103.058221098849</v>
      </c>
      <c r="L48" s="20">
        <v>0.18756582171708899</v>
      </c>
      <c r="M48" s="20">
        <v>0.54553145622074595</v>
      </c>
      <c r="N48" s="20">
        <v>17.109723065324399</v>
      </c>
      <c r="O48" s="20">
        <v>104.804924960639</v>
      </c>
      <c r="P48" s="20">
        <v>0.87081063246053703</v>
      </c>
      <c r="Q48" s="20">
        <v>0.96026536185940203</v>
      </c>
      <c r="R48" s="20">
        <v>0.47454198937233699</v>
      </c>
      <c r="S48" s="20">
        <v>1.1945756958808599E-8</v>
      </c>
      <c r="T48" s="20">
        <v>2.0388622779319999E-8</v>
      </c>
      <c r="U48" s="20">
        <v>-8.9517349318944006E-2</v>
      </c>
      <c r="V48" s="20">
        <v>6.7784761092124196E-2</v>
      </c>
      <c r="W48" s="20">
        <v>-0.222375481059507</v>
      </c>
      <c r="X48" s="20">
        <v>4.33407824216194E-2</v>
      </c>
      <c r="Y48" s="20">
        <v>1.1162334347204501E-2</v>
      </c>
      <c r="Z48" s="20">
        <v>6.8382874215732595E-2</v>
      </c>
      <c r="AA48" s="20">
        <v>-0.122868099115631</v>
      </c>
      <c r="AB48" s="21">
        <v>0.14519276781004001</v>
      </c>
      <c r="AC48" s="20">
        <v>1408.03702672549</v>
      </c>
      <c r="AD48" s="20">
        <v>221.63020633796799</v>
      </c>
      <c r="AE48" s="20">
        <v>202.00510288607899</v>
      </c>
      <c r="AF48" s="20">
        <v>189.347305613663</v>
      </c>
      <c r="AG48" s="20">
        <v>0.29011106928360197</v>
      </c>
      <c r="AH48" s="20">
        <v>0.72957585329034602</v>
      </c>
      <c r="AI48" s="20">
        <v>205.43192128786001</v>
      </c>
      <c r="AJ48" s="20">
        <v>176.80229781021501</v>
      </c>
      <c r="AK48" s="20">
        <v>0.24964692729767701</v>
      </c>
      <c r="AL48" s="20">
        <v>0.94283603575081898</v>
      </c>
      <c r="AM48" s="20">
        <v>0.308408557847694</v>
      </c>
      <c r="AN48" s="20">
        <v>8.7545453249886099E-5</v>
      </c>
      <c r="AO48" s="20">
        <v>1.1856321317617E-4</v>
      </c>
      <c r="AP48" s="20">
        <v>0.14346576052467799</v>
      </c>
      <c r="AQ48" s="20">
        <v>0.136358958812548</v>
      </c>
      <c r="AR48" s="20">
        <v>-0.12379779874791499</v>
      </c>
      <c r="AS48" s="20">
        <v>0.41072931979727201</v>
      </c>
      <c r="AT48" s="20">
        <v>0.14589951641087801</v>
      </c>
      <c r="AU48" s="20">
        <v>0.12764930717264</v>
      </c>
      <c r="AV48" s="20">
        <v>-0.104293125647496</v>
      </c>
      <c r="AW48" s="21">
        <v>0.396092158469252</v>
      </c>
      <c r="AX48" s="22" t="s">
        <v>128</v>
      </c>
      <c r="AY48" s="22" t="s">
        <v>36</v>
      </c>
      <c r="AZ48" s="22" t="s">
        <v>37</v>
      </c>
      <c r="BA48" s="22">
        <v>40049815</v>
      </c>
      <c r="BB48" s="22">
        <v>40177329</v>
      </c>
      <c r="BC48" s="23" t="s">
        <v>127</v>
      </c>
      <c r="BD48" s="22" t="s">
        <v>128</v>
      </c>
      <c r="BE48" s="24" t="s">
        <v>36</v>
      </c>
    </row>
    <row r="49" spans="1:57" x14ac:dyDescent="0.2">
      <c r="A49" s="17" t="s">
        <v>129</v>
      </c>
      <c r="B49" s="18" t="s">
        <v>34</v>
      </c>
      <c r="C49" s="18" t="s">
        <v>34</v>
      </c>
      <c r="D49" s="34" t="str">
        <f t="shared" si="2"/>
        <v>no</v>
      </c>
      <c r="E49" s="34" t="str">
        <f t="shared" si="0"/>
        <v>no</v>
      </c>
      <c r="F49" s="34" t="str">
        <f t="shared" si="3"/>
        <v>no</v>
      </c>
      <c r="G49" s="34" t="str">
        <f t="shared" si="1"/>
        <v>no</v>
      </c>
      <c r="H49" s="19">
        <v>421.04969320012401</v>
      </c>
      <c r="I49" s="20">
        <v>52.313687976436697</v>
      </c>
      <c r="J49" s="20">
        <v>-10.885547054430001</v>
      </c>
      <c r="K49" s="20">
        <v>34.4503113366967</v>
      </c>
      <c r="L49" s="20">
        <v>0.75300131129533099</v>
      </c>
      <c r="M49" s="20">
        <v>0.93808537035478701</v>
      </c>
      <c r="N49" s="20">
        <v>-46.693197229165399</v>
      </c>
      <c r="O49" s="20">
        <v>35.034199659336799</v>
      </c>
      <c r="P49" s="20">
        <v>0.18711581325166701</v>
      </c>
      <c r="Q49" s="20">
        <v>0.56778958279659897</v>
      </c>
      <c r="R49" s="20">
        <v>0.525238010714698</v>
      </c>
      <c r="S49" s="20">
        <v>5.0366820228165698E-10</v>
      </c>
      <c r="T49" s="20">
        <v>9.9853870670686596E-10</v>
      </c>
      <c r="U49" s="20">
        <v>-2.58533546757772E-2</v>
      </c>
      <c r="V49" s="20">
        <v>8.1883089464729206E-2</v>
      </c>
      <c r="W49" s="20">
        <v>-0.186344210026647</v>
      </c>
      <c r="X49" s="20">
        <v>0.134637500675092</v>
      </c>
      <c r="Y49" s="20">
        <v>-0.11089711733140301</v>
      </c>
      <c r="Z49" s="20">
        <v>8.4339905733426104E-2</v>
      </c>
      <c r="AA49" s="20">
        <v>-0.27620333256891799</v>
      </c>
      <c r="AB49" s="21">
        <v>5.4409097906112001E-2</v>
      </c>
      <c r="AC49" s="20">
        <v>554.55985311162203</v>
      </c>
      <c r="AD49" s="20">
        <v>45.653454733525798</v>
      </c>
      <c r="AE49" s="20">
        <v>-50.115126246053002</v>
      </c>
      <c r="AF49" s="20">
        <v>33.705241561555503</v>
      </c>
      <c r="AG49" s="20">
        <v>0.14203853216319101</v>
      </c>
      <c r="AH49" s="20">
        <v>0.542558015622293</v>
      </c>
      <c r="AI49" s="20">
        <v>-1.5648685552694399</v>
      </c>
      <c r="AJ49" s="20">
        <v>31.472136014917599</v>
      </c>
      <c r="AK49" s="20">
        <v>0.96050095208292496</v>
      </c>
      <c r="AL49" s="20">
        <v>0.99195648658038404</v>
      </c>
      <c r="AM49" s="20">
        <v>0.47235242916242998</v>
      </c>
      <c r="AN49" s="20">
        <v>4.24587306357336E-8</v>
      </c>
      <c r="AO49" s="20">
        <v>7.8934640136432103E-8</v>
      </c>
      <c r="AP49" s="20">
        <v>-9.0369192729798598E-2</v>
      </c>
      <c r="AQ49" s="20">
        <v>6.1231988184606401E-2</v>
      </c>
      <c r="AR49" s="20">
        <v>-0.21038388957162699</v>
      </c>
      <c r="AS49" s="20">
        <v>2.9645504112029999E-2</v>
      </c>
      <c r="AT49" s="20">
        <v>-2.8218208485323998E-3</v>
      </c>
      <c r="AU49" s="20">
        <v>5.6752034069338902E-2</v>
      </c>
      <c r="AV49" s="20">
        <v>-0.114055807624437</v>
      </c>
      <c r="AW49" s="21">
        <v>0.108412165927372</v>
      </c>
      <c r="AX49" s="22" t="s">
        <v>130</v>
      </c>
      <c r="AY49" s="22" t="s">
        <v>36</v>
      </c>
      <c r="AZ49" s="22" t="s">
        <v>37</v>
      </c>
      <c r="BA49" s="22">
        <v>129981107</v>
      </c>
      <c r="BB49" s="22">
        <v>130058083</v>
      </c>
      <c r="BC49" s="23" t="s">
        <v>129</v>
      </c>
      <c r="BD49" s="22" t="s">
        <v>130</v>
      </c>
      <c r="BE49" s="24" t="s">
        <v>36</v>
      </c>
    </row>
    <row r="50" spans="1:57" x14ac:dyDescent="0.2">
      <c r="A50" s="17" t="s">
        <v>131</v>
      </c>
      <c r="B50" s="18" t="s">
        <v>34</v>
      </c>
      <c r="C50" s="18" t="s">
        <v>34</v>
      </c>
      <c r="D50" s="34" t="str">
        <f t="shared" si="2"/>
        <v>no</v>
      </c>
      <c r="E50" s="34" t="str">
        <f t="shared" si="0"/>
        <v>no</v>
      </c>
      <c r="F50" s="34" t="str">
        <f t="shared" si="3"/>
        <v>no</v>
      </c>
      <c r="G50" s="34" t="str">
        <f t="shared" si="1"/>
        <v>no</v>
      </c>
      <c r="H50" s="19" t="s">
        <v>43</v>
      </c>
      <c r="I50" s="20" t="s">
        <v>43</v>
      </c>
      <c r="J50" s="20" t="s">
        <v>43</v>
      </c>
      <c r="K50" s="20" t="s">
        <v>43</v>
      </c>
      <c r="L50" s="20" t="s">
        <v>43</v>
      </c>
      <c r="M50" s="20" t="s">
        <v>43</v>
      </c>
      <c r="N50" s="20" t="s">
        <v>43</v>
      </c>
      <c r="O50" s="20" t="s">
        <v>43</v>
      </c>
      <c r="P50" s="20" t="s">
        <v>43</v>
      </c>
      <c r="Q50" s="20" t="s">
        <v>43</v>
      </c>
      <c r="R50" s="20" t="s">
        <v>43</v>
      </c>
      <c r="S50" s="20" t="s">
        <v>43</v>
      </c>
      <c r="T50" s="20" t="s">
        <v>43</v>
      </c>
      <c r="U50" s="20" t="s">
        <v>43</v>
      </c>
      <c r="V50" s="20" t="s">
        <v>43</v>
      </c>
      <c r="W50" s="20" t="s">
        <v>43</v>
      </c>
      <c r="X50" s="20" t="s">
        <v>43</v>
      </c>
      <c r="Y50" s="20" t="s">
        <v>43</v>
      </c>
      <c r="Z50" s="20" t="s">
        <v>43</v>
      </c>
      <c r="AA50" s="20" t="s">
        <v>43</v>
      </c>
      <c r="AB50" s="21" t="s">
        <v>43</v>
      </c>
      <c r="AC50" s="20">
        <v>1914.2579294065799</v>
      </c>
      <c r="AD50" s="20">
        <v>227.883048414119</v>
      </c>
      <c r="AE50" s="20">
        <v>-350.84744861618901</v>
      </c>
      <c r="AF50" s="20">
        <v>202.60405039723699</v>
      </c>
      <c r="AG50" s="20">
        <v>8.8223076414672502E-2</v>
      </c>
      <c r="AH50" s="20">
        <v>0.44003949089757399</v>
      </c>
      <c r="AI50" s="20">
        <v>-527.13479576457405</v>
      </c>
      <c r="AJ50" s="20">
        <v>189.180730825795</v>
      </c>
      <c r="AK50" s="20">
        <v>7.0337180726050604E-3</v>
      </c>
      <c r="AL50" s="20">
        <v>0.15141003640502501</v>
      </c>
      <c r="AM50" s="20">
        <v>0.402906398174392</v>
      </c>
      <c r="AN50" s="20">
        <v>1.47616400196245E-6</v>
      </c>
      <c r="AO50" s="20">
        <v>2.3770365939330499E-6</v>
      </c>
      <c r="AP50" s="20">
        <v>-0.183281178166493</v>
      </c>
      <c r="AQ50" s="20">
        <v>0.108065031088022</v>
      </c>
      <c r="AR50" s="20">
        <v>-0.39508863909901598</v>
      </c>
      <c r="AS50" s="20">
        <v>2.8526282766029799E-2</v>
      </c>
      <c r="AT50" s="20">
        <v>-0.27537292005784603</v>
      </c>
      <c r="AU50" s="20">
        <v>0.104122330741917</v>
      </c>
      <c r="AV50" s="20">
        <v>-0.47945268831200399</v>
      </c>
      <c r="AW50" s="21">
        <v>-7.1293151803687893E-2</v>
      </c>
      <c r="AX50" s="22" t="s">
        <v>132</v>
      </c>
      <c r="AY50" s="22" t="s">
        <v>36</v>
      </c>
      <c r="AZ50" s="22" t="s">
        <v>37</v>
      </c>
      <c r="BA50" s="22">
        <v>18162931</v>
      </c>
      <c r="BB50" s="22">
        <v>18220883</v>
      </c>
      <c r="BC50" s="23" t="s">
        <v>131</v>
      </c>
      <c r="BD50" s="22" t="s">
        <v>132</v>
      </c>
      <c r="BE50" s="24" t="s">
        <v>36</v>
      </c>
    </row>
    <row r="51" spans="1:57" x14ac:dyDescent="0.2">
      <c r="A51" s="17" t="s">
        <v>133</v>
      </c>
      <c r="B51" s="18" t="s">
        <v>34</v>
      </c>
      <c r="C51" s="18" t="s">
        <v>34</v>
      </c>
      <c r="D51" s="34" t="str">
        <f t="shared" si="2"/>
        <v>no</v>
      </c>
      <c r="E51" s="34" t="str">
        <f t="shared" si="0"/>
        <v>no</v>
      </c>
      <c r="F51" s="34" t="str">
        <f t="shared" si="3"/>
        <v>no</v>
      </c>
      <c r="G51" s="34" t="str">
        <f t="shared" si="1"/>
        <v>no</v>
      </c>
      <c r="H51" s="19">
        <v>1424.24935607772</v>
      </c>
      <c r="I51" s="20">
        <v>161.58600045144399</v>
      </c>
      <c r="J51" s="20">
        <v>-210.42712096135699</v>
      </c>
      <c r="K51" s="20">
        <v>117.778864218519</v>
      </c>
      <c r="L51" s="20">
        <v>7.8521430000849601E-2</v>
      </c>
      <c r="M51" s="20">
        <v>0.33008082611468298</v>
      </c>
      <c r="N51" s="20">
        <v>-137.95619891106401</v>
      </c>
      <c r="O51" s="20">
        <v>119.77506398574</v>
      </c>
      <c r="P51" s="20">
        <v>0.25349921314982599</v>
      </c>
      <c r="Q51" s="20">
        <v>0.62399361285319599</v>
      </c>
      <c r="R51" s="20">
        <v>0.50676033234045803</v>
      </c>
      <c r="S51" s="20">
        <v>1.66618313296732E-9</v>
      </c>
      <c r="T51" s="20">
        <v>3.1258146378808298E-9</v>
      </c>
      <c r="U51" s="20">
        <v>-0.14774598286697399</v>
      </c>
      <c r="V51" s="20">
        <v>8.4377146745511306E-2</v>
      </c>
      <c r="W51" s="20">
        <v>-0.313125190488176</v>
      </c>
      <c r="X51" s="20">
        <v>1.7633224754228499E-2</v>
      </c>
      <c r="Y51" s="20">
        <v>-9.6862391632730305E-2</v>
      </c>
      <c r="Z51" s="20">
        <v>8.4811954845269003E-2</v>
      </c>
      <c r="AA51" s="20">
        <v>-0.263093823129458</v>
      </c>
      <c r="AB51" s="21">
        <v>6.9369039863996895E-2</v>
      </c>
      <c r="AC51" s="20" t="s">
        <v>43</v>
      </c>
      <c r="AD51" s="20" t="s">
        <v>43</v>
      </c>
      <c r="AE51" s="20" t="s">
        <v>43</v>
      </c>
      <c r="AF51" s="20" t="s">
        <v>43</v>
      </c>
      <c r="AG51" s="20" t="s">
        <v>43</v>
      </c>
      <c r="AH51" s="20" t="s">
        <v>43</v>
      </c>
      <c r="AI51" s="20" t="s">
        <v>43</v>
      </c>
      <c r="AJ51" s="20" t="s">
        <v>43</v>
      </c>
      <c r="AK51" s="20" t="s">
        <v>43</v>
      </c>
      <c r="AL51" s="20" t="s">
        <v>43</v>
      </c>
      <c r="AM51" s="20" t="s">
        <v>43</v>
      </c>
      <c r="AN51" s="20" t="s">
        <v>43</v>
      </c>
      <c r="AO51" s="20" t="s">
        <v>43</v>
      </c>
      <c r="AP51" s="20" t="s">
        <v>43</v>
      </c>
      <c r="AQ51" s="20" t="s">
        <v>43</v>
      </c>
      <c r="AR51" s="20" t="s">
        <v>43</v>
      </c>
      <c r="AS51" s="20" t="s">
        <v>43</v>
      </c>
      <c r="AT51" s="20" t="s">
        <v>43</v>
      </c>
      <c r="AU51" s="20" t="s">
        <v>43</v>
      </c>
      <c r="AV51" s="20" t="s">
        <v>43</v>
      </c>
      <c r="AW51" s="21" t="s">
        <v>43</v>
      </c>
      <c r="AX51" s="22" t="s">
        <v>134</v>
      </c>
      <c r="AY51" s="22" t="s">
        <v>36</v>
      </c>
      <c r="AZ51" s="22" t="s">
        <v>37</v>
      </c>
      <c r="BA51" s="22">
        <v>103309346</v>
      </c>
      <c r="BB51" s="22">
        <v>103311046</v>
      </c>
      <c r="BC51" s="23" t="s">
        <v>133</v>
      </c>
      <c r="BD51" s="22" t="s">
        <v>134</v>
      </c>
      <c r="BE51" s="24" t="s">
        <v>36</v>
      </c>
    </row>
    <row r="52" spans="1:57" x14ac:dyDescent="0.2">
      <c r="A52" s="17" t="s">
        <v>135</v>
      </c>
      <c r="B52" s="18" t="s">
        <v>34</v>
      </c>
      <c r="C52" s="18" t="s">
        <v>34</v>
      </c>
      <c r="D52" s="34" t="str">
        <f t="shared" si="2"/>
        <v>no</v>
      </c>
      <c r="E52" s="34" t="str">
        <f t="shared" si="0"/>
        <v>no</v>
      </c>
      <c r="F52" s="34" t="str">
        <f t="shared" si="3"/>
        <v>no</v>
      </c>
      <c r="G52" s="34" t="str">
        <f t="shared" si="1"/>
        <v>no</v>
      </c>
      <c r="H52" s="19">
        <v>2037.2377120634601</v>
      </c>
      <c r="I52" s="20">
        <v>178.94140693479599</v>
      </c>
      <c r="J52" s="20">
        <v>-243.112856421674</v>
      </c>
      <c r="K52" s="20">
        <v>115.77530238609199</v>
      </c>
      <c r="L52" s="20">
        <v>3.95092672691717E-2</v>
      </c>
      <c r="M52" s="20">
        <v>0.20617479701383801</v>
      </c>
      <c r="N52" s="20">
        <v>-108.742549189019</v>
      </c>
      <c r="O52" s="20">
        <v>117.73754436564001</v>
      </c>
      <c r="P52" s="20">
        <v>0.35900830864064598</v>
      </c>
      <c r="Q52" s="20">
        <v>0.68570871379825005</v>
      </c>
      <c r="R52" s="20">
        <v>0.59228116451127899</v>
      </c>
      <c r="S52" s="20">
        <v>4.0730493470074903E-12</v>
      </c>
      <c r="T52" s="20">
        <v>1.0104723516619701E-11</v>
      </c>
      <c r="U52" s="20">
        <v>-0.119334555305985</v>
      </c>
      <c r="V52" s="20">
        <v>5.7788109720175097E-2</v>
      </c>
      <c r="W52" s="20">
        <v>-0.23259925035752799</v>
      </c>
      <c r="X52" s="20">
        <v>-6.0698602544415996E-3</v>
      </c>
      <c r="Y52" s="20">
        <v>-5.3377447582627503E-2</v>
      </c>
      <c r="Z52" s="20">
        <v>5.7982599427833403E-2</v>
      </c>
      <c r="AA52" s="20">
        <v>-0.167023342461181</v>
      </c>
      <c r="AB52" s="21">
        <v>6.0268447295925898E-2</v>
      </c>
      <c r="AC52" s="20">
        <v>728.93889096295595</v>
      </c>
      <c r="AD52" s="20">
        <v>73.0465043467958</v>
      </c>
      <c r="AE52" s="20">
        <v>13.539359553747101</v>
      </c>
      <c r="AF52" s="20">
        <v>53.331561087443198</v>
      </c>
      <c r="AG52" s="20">
        <v>0.80042161663362599</v>
      </c>
      <c r="AH52" s="20">
        <v>0.95751165090017298</v>
      </c>
      <c r="AI52" s="20">
        <v>-5.7760782249135998</v>
      </c>
      <c r="AJ52" s="20">
        <v>49.798134256553197</v>
      </c>
      <c r="AK52" s="20">
        <v>0.90802952339319598</v>
      </c>
      <c r="AL52" s="20">
        <v>0.98620776247945297</v>
      </c>
      <c r="AM52" s="20">
        <v>0.48160499155858399</v>
      </c>
      <c r="AN52" s="20">
        <v>2.5394407919995399E-8</v>
      </c>
      <c r="AO52" s="20">
        <v>4.80847816633246E-8</v>
      </c>
      <c r="AP52" s="20">
        <v>1.8574066662654098E-2</v>
      </c>
      <c r="AQ52" s="20">
        <v>7.3186953364561005E-2</v>
      </c>
      <c r="AR52" s="20">
        <v>-0.124872361931885</v>
      </c>
      <c r="AS52" s="20">
        <v>0.162020495257194</v>
      </c>
      <c r="AT52" s="20">
        <v>-7.9239539782041003E-3</v>
      </c>
      <c r="AU52" s="20">
        <v>6.8320539120878196E-2</v>
      </c>
      <c r="AV52" s="20">
        <v>-0.141832210655125</v>
      </c>
      <c r="AW52" s="21">
        <v>0.12598430269871699</v>
      </c>
      <c r="AX52" s="22" t="s">
        <v>136</v>
      </c>
      <c r="AY52" s="22" t="s">
        <v>36</v>
      </c>
      <c r="AZ52" s="22" t="s">
        <v>37</v>
      </c>
      <c r="BA52" s="22">
        <v>103215092</v>
      </c>
      <c r="BB52" s="22">
        <v>103217246</v>
      </c>
      <c r="BC52" s="23" t="s">
        <v>135</v>
      </c>
      <c r="BD52" s="22" t="s">
        <v>136</v>
      </c>
      <c r="BE52" s="24" t="s">
        <v>36</v>
      </c>
    </row>
    <row r="53" spans="1:57" x14ac:dyDescent="0.2">
      <c r="A53" s="17" t="s">
        <v>137</v>
      </c>
      <c r="B53" s="18" t="s">
        <v>34</v>
      </c>
      <c r="C53" s="18" t="s">
        <v>34</v>
      </c>
      <c r="D53" s="34" t="str">
        <f t="shared" si="2"/>
        <v>no</v>
      </c>
      <c r="E53" s="34" t="str">
        <f t="shared" si="0"/>
        <v>no</v>
      </c>
      <c r="F53" s="34" t="str">
        <f t="shared" si="3"/>
        <v>no</v>
      </c>
      <c r="G53" s="34" t="str">
        <f t="shared" si="1"/>
        <v>no</v>
      </c>
      <c r="H53" s="19">
        <v>392.06852613054701</v>
      </c>
      <c r="I53" s="20">
        <v>52.053671053873799</v>
      </c>
      <c r="J53" s="20">
        <v>-25.760303830485299</v>
      </c>
      <c r="K53" s="20">
        <v>37.6886109807159</v>
      </c>
      <c r="L53" s="20">
        <v>0.49664565684081802</v>
      </c>
      <c r="M53" s="20">
        <v>0.82592354654113997</v>
      </c>
      <c r="N53" s="20">
        <v>-44.779799032986404</v>
      </c>
      <c r="O53" s="20">
        <v>38.327384303635696</v>
      </c>
      <c r="P53" s="20">
        <v>0.246806148535967</v>
      </c>
      <c r="Q53" s="20">
        <v>0.62249995241849398</v>
      </c>
      <c r="R53" s="20">
        <v>0.51041745259654803</v>
      </c>
      <c r="S53" s="20">
        <v>1.32019022280318E-9</v>
      </c>
      <c r="T53" s="20">
        <v>2.4973598381360199E-9</v>
      </c>
      <c r="U53" s="20">
        <v>-6.5703575047765597E-2</v>
      </c>
      <c r="V53" s="20">
        <v>9.6522602615061404E-2</v>
      </c>
      <c r="W53" s="20">
        <v>-0.25488787617328601</v>
      </c>
      <c r="X53" s="20">
        <v>0.123480726077755</v>
      </c>
      <c r="Y53" s="20">
        <v>-0.114214215241741</v>
      </c>
      <c r="Z53" s="20">
        <v>9.8925953309776493E-2</v>
      </c>
      <c r="AA53" s="20">
        <v>-0.308109083728903</v>
      </c>
      <c r="AB53" s="21">
        <v>7.9680653245421104E-2</v>
      </c>
      <c r="AC53" s="20" t="s">
        <v>43</v>
      </c>
      <c r="AD53" s="20" t="s">
        <v>43</v>
      </c>
      <c r="AE53" s="20" t="s">
        <v>43</v>
      </c>
      <c r="AF53" s="20" t="s">
        <v>43</v>
      </c>
      <c r="AG53" s="20" t="s">
        <v>43</v>
      </c>
      <c r="AH53" s="20" t="s">
        <v>43</v>
      </c>
      <c r="AI53" s="20" t="s">
        <v>43</v>
      </c>
      <c r="AJ53" s="20" t="s">
        <v>43</v>
      </c>
      <c r="AK53" s="20" t="s">
        <v>43</v>
      </c>
      <c r="AL53" s="20" t="s">
        <v>43</v>
      </c>
      <c r="AM53" s="20" t="s">
        <v>43</v>
      </c>
      <c r="AN53" s="20" t="s">
        <v>43</v>
      </c>
      <c r="AO53" s="20" t="s">
        <v>43</v>
      </c>
      <c r="AP53" s="20" t="s">
        <v>43</v>
      </c>
      <c r="AQ53" s="20" t="s">
        <v>43</v>
      </c>
      <c r="AR53" s="20" t="s">
        <v>43</v>
      </c>
      <c r="AS53" s="20" t="s">
        <v>43</v>
      </c>
      <c r="AT53" s="20" t="s">
        <v>43</v>
      </c>
      <c r="AU53" s="20" t="s">
        <v>43</v>
      </c>
      <c r="AV53" s="20" t="s">
        <v>43</v>
      </c>
      <c r="AW53" s="21" t="s">
        <v>43</v>
      </c>
      <c r="AX53" s="22" t="s">
        <v>138</v>
      </c>
      <c r="AY53" s="22" t="s">
        <v>36</v>
      </c>
      <c r="AZ53" s="22" t="s">
        <v>37</v>
      </c>
      <c r="BA53" s="22">
        <v>102153708</v>
      </c>
      <c r="BB53" s="22">
        <v>102156057</v>
      </c>
      <c r="BC53" s="23" t="s">
        <v>137</v>
      </c>
      <c r="BD53" s="22" t="s">
        <v>138</v>
      </c>
      <c r="BE53" s="24" t="s">
        <v>36</v>
      </c>
    </row>
    <row r="54" spans="1:57" x14ac:dyDescent="0.2">
      <c r="A54" s="17" t="s">
        <v>139</v>
      </c>
      <c r="B54" s="18" t="s">
        <v>34</v>
      </c>
      <c r="C54" s="18" t="s">
        <v>34</v>
      </c>
      <c r="D54" s="34" t="str">
        <f t="shared" si="2"/>
        <v>no</v>
      </c>
      <c r="E54" s="34" t="str">
        <f t="shared" si="0"/>
        <v>no</v>
      </c>
      <c r="F54" s="34" t="str">
        <f t="shared" si="3"/>
        <v>no</v>
      </c>
      <c r="G54" s="34" t="str">
        <f t="shared" si="1"/>
        <v>no</v>
      </c>
      <c r="H54" s="19">
        <v>946.49691595911895</v>
      </c>
      <c r="I54" s="20">
        <v>72.631014815647902</v>
      </c>
      <c r="J54" s="20">
        <v>-48.435241623204398</v>
      </c>
      <c r="K54" s="20">
        <v>44.0293079955132</v>
      </c>
      <c r="L54" s="20">
        <v>0.27523927465960502</v>
      </c>
      <c r="M54" s="20">
        <v>0.64081349074595195</v>
      </c>
      <c r="N54" s="20">
        <v>13.201122850827</v>
      </c>
      <c r="O54" s="20">
        <v>44.775547950828802</v>
      </c>
      <c r="P54" s="20">
        <v>0.76903626312221596</v>
      </c>
      <c r="Q54" s="20">
        <v>0.91855536969698404</v>
      </c>
      <c r="R54" s="20">
        <v>0.62368356863146002</v>
      </c>
      <c r="S54" s="20">
        <v>3.1446942010300802E-13</v>
      </c>
      <c r="T54" s="20">
        <v>9.3313148187428602E-13</v>
      </c>
      <c r="U54" s="20">
        <v>-5.1173163701355801E-2</v>
      </c>
      <c r="V54" s="20">
        <v>4.66836234865248E-2</v>
      </c>
      <c r="W54" s="20">
        <v>-0.14267306573494401</v>
      </c>
      <c r="X54" s="20">
        <v>4.0326738332232798E-2</v>
      </c>
      <c r="Y54" s="20">
        <v>1.39473490385859E-2</v>
      </c>
      <c r="Z54" s="20">
        <v>4.7318702250286997E-2</v>
      </c>
      <c r="AA54" s="20">
        <v>-7.8797307371976502E-2</v>
      </c>
      <c r="AB54" s="21">
        <v>0.106692005449148</v>
      </c>
      <c r="AC54" s="20">
        <v>556.64996767197295</v>
      </c>
      <c r="AD54" s="20">
        <v>52.502771743350401</v>
      </c>
      <c r="AE54" s="20">
        <v>10.456029974672999</v>
      </c>
      <c r="AF54" s="20">
        <v>45.366742151122502</v>
      </c>
      <c r="AG54" s="20">
        <v>0.81846725006472798</v>
      </c>
      <c r="AH54" s="20">
        <v>0.95751165090017298</v>
      </c>
      <c r="AI54" s="20">
        <v>0.25043714006880502</v>
      </c>
      <c r="AJ54" s="20">
        <v>42.3610160730125</v>
      </c>
      <c r="AK54" s="20">
        <v>0.99530163729957399</v>
      </c>
      <c r="AL54" s="20">
        <v>0.99774110209687605</v>
      </c>
      <c r="AM54" s="20">
        <v>0.26809304694819103</v>
      </c>
      <c r="AN54" s="20">
        <v>3.99692411362419E-4</v>
      </c>
      <c r="AO54" s="20">
        <v>5.0611206268492005E-4</v>
      </c>
      <c r="AP54" s="20">
        <v>1.8783850861255402E-2</v>
      </c>
      <c r="AQ54" s="20">
        <v>8.1518840947194804E-2</v>
      </c>
      <c r="AR54" s="20">
        <v>-0.140993077395246</v>
      </c>
      <c r="AS54" s="20">
        <v>0.178560779117757</v>
      </c>
      <c r="AT54" s="20">
        <v>4.4990057417264502E-4</v>
      </c>
      <c r="AU54" s="20">
        <v>7.6099928355090607E-2</v>
      </c>
      <c r="AV54" s="20">
        <v>-0.148705959001805</v>
      </c>
      <c r="AW54" s="21">
        <v>0.14960576015015001</v>
      </c>
      <c r="AX54" s="22" t="s">
        <v>140</v>
      </c>
      <c r="AY54" s="22" t="s">
        <v>36</v>
      </c>
      <c r="AZ54" s="22" t="s">
        <v>37</v>
      </c>
      <c r="BA54" s="22">
        <v>155071420</v>
      </c>
      <c r="BB54" s="22">
        <v>155123074</v>
      </c>
      <c r="BC54" s="23" t="s">
        <v>139</v>
      </c>
      <c r="BD54" s="22" t="s">
        <v>140</v>
      </c>
      <c r="BE54" s="24" t="s">
        <v>36</v>
      </c>
    </row>
    <row r="55" spans="1:57" x14ac:dyDescent="0.2">
      <c r="A55" s="17" t="s">
        <v>141</v>
      </c>
      <c r="B55" s="18" t="s">
        <v>34</v>
      </c>
      <c r="C55" s="18" t="s">
        <v>34</v>
      </c>
      <c r="D55" s="34" t="str">
        <f t="shared" si="2"/>
        <v>no</v>
      </c>
      <c r="E55" s="34" t="str">
        <f t="shared" si="0"/>
        <v>no</v>
      </c>
      <c r="F55" s="34" t="str">
        <f t="shared" si="3"/>
        <v>no</v>
      </c>
      <c r="G55" s="34" t="str">
        <f t="shared" si="1"/>
        <v>no</v>
      </c>
      <c r="H55" s="19">
        <v>2123.21619038368</v>
      </c>
      <c r="I55" s="20">
        <v>283.31254229665899</v>
      </c>
      <c r="J55" s="20">
        <v>-23.826681562118601</v>
      </c>
      <c r="K55" s="20">
        <v>239.54927527090899</v>
      </c>
      <c r="L55" s="20">
        <v>0.92106637375087697</v>
      </c>
      <c r="M55" s="20">
        <v>0.98856769192174498</v>
      </c>
      <c r="N55" s="20">
        <v>90.926900236926699</v>
      </c>
      <c r="O55" s="20">
        <v>243.609326373512</v>
      </c>
      <c r="P55" s="20">
        <v>0.71014159476886995</v>
      </c>
      <c r="Q55" s="20">
        <v>0.88088602192641297</v>
      </c>
      <c r="R55" s="20">
        <v>0.241662155564519</v>
      </c>
      <c r="S55" s="20">
        <v>6.5088430095490803E-4</v>
      </c>
      <c r="T55" s="20">
        <v>7.2783613949144903E-4</v>
      </c>
      <c r="U55" s="20">
        <v>-1.1221976202909901E-2</v>
      </c>
      <c r="V55" s="20">
        <v>0.112833715958017</v>
      </c>
      <c r="W55" s="20">
        <v>-0.23237605948062401</v>
      </c>
      <c r="X55" s="20">
        <v>0.209932107074804</v>
      </c>
      <c r="Y55" s="20">
        <v>4.2825078599506801E-2</v>
      </c>
      <c r="Z55" s="20">
        <v>0.114878210438996</v>
      </c>
      <c r="AA55" s="20">
        <v>-0.18233621386092499</v>
      </c>
      <c r="AB55" s="21">
        <v>0.267986371059938</v>
      </c>
      <c r="AC55" s="20">
        <v>1674.7931140114799</v>
      </c>
      <c r="AD55" s="20">
        <v>188.03426592213799</v>
      </c>
      <c r="AE55" s="20">
        <v>33.6278927447025</v>
      </c>
      <c r="AF55" s="20">
        <v>169.32501892053901</v>
      </c>
      <c r="AG55" s="20">
        <v>0.843215425819824</v>
      </c>
      <c r="AH55" s="20">
        <v>0.96019479275422503</v>
      </c>
      <c r="AI55" s="20">
        <v>-0.295251489549059</v>
      </c>
      <c r="AJ55" s="20">
        <v>158.10656679209299</v>
      </c>
      <c r="AK55" s="20">
        <v>0.99851591534152895</v>
      </c>
      <c r="AL55" s="20">
        <v>0.99851591534152895</v>
      </c>
      <c r="AM55" s="20">
        <v>0.213574563763027</v>
      </c>
      <c r="AN55" s="20">
        <v>2.5716987921479001E-3</v>
      </c>
      <c r="AO55" s="20">
        <v>2.9628867774323699E-3</v>
      </c>
      <c r="AP55" s="20">
        <v>2.0078833894985802E-2</v>
      </c>
      <c r="AQ55" s="20">
        <v>0.10112718060543199</v>
      </c>
      <c r="AR55" s="20">
        <v>-0.17813044009165999</v>
      </c>
      <c r="AS55" s="20">
        <v>0.218288107881632</v>
      </c>
      <c r="AT55" s="20">
        <v>-1.7629132044964701E-4</v>
      </c>
      <c r="AU55" s="20">
        <v>9.4403642422677195E-2</v>
      </c>
      <c r="AV55" s="20">
        <v>-0.18520743046889701</v>
      </c>
      <c r="AW55" s="21">
        <v>0.18485484782799799</v>
      </c>
      <c r="AX55" s="22" t="s">
        <v>142</v>
      </c>
      <c r="AY55" s="22" t="s">
        <v>36</v>
      </c>
      <c r="AZ55" s="22" t="s">
        <v>37</v>
      </c>
      <c r="BA55" s="22">
        <v>80670854</v>
      </c>
      <c r="BB55" s="22">
        <v>80809688</v>
      </c>
      <c r="BC55" s="23" t="s">
        <v>141</v>
      </c>
      <c r="BD55" s="22" t="s">
        <v>142</v>
      </c>
      <c r="BE55" s="24" t="s">
        <v>36</v>
      </c>
    </row>
    <row r="56" spans="1:57" x14ac:dyDescent="0.2">
      <c r="A56" s="17" t="s">
        <v>143</v>
      </c>
      <c r="B56" s="18" t="s">
        <v>34</v>
      </c>
      <c r="C56" s="18" t="s">
        <v>34</v>
      </c>
      <c r="D56" s="34" t="str">
        <f t="shared" si="2"/>
        <v>yes</v>
      </c>
      <c r="E56" s="34" t="str">
        <f t="shared" si="0"/>
        <v>no</v>
      </c>
      <c r="F56" s="34" t="str">
        <f t="shared" si="3"/>
        <v>no</v>
      </c>
      <c r="G56" s="34" t="str">
        <f t="shared" si="1"/>
        <v>no</v>
      </c>
      <c r="H56" s="19">
        <v>333.25562304236502</v>
      </c>
      <c r="I56" s="20">
        <v>35.808229961000599</v>
      </c>
      <c r="J56" s="20">
        <v>-79.446172628618797</v>
      </c>
      <c r="K56" s="20">
        <v>28.1866496670409</v>
      </c>
      <c r="L56" s="20">
        <v>6.3356017978294698E-3</v>
      </c>
      <c r="M56" s="20">
        <v>4.9592469245078999E-2</v>
      </c>
      <c r="N56" s="20">
        <v>-66.0103398291254</v>
      </c>
      <c r="O56" s="20">
        <v>28.6643770069794</v>
      </c>
      <c r="P56" s="20">
        <v>2.4398444292143901E-2</v>
      </c>
      <c r="Q56" s="20">
        <v>0.29149720285877201</v>
      </c>
      <c r="R56" s="20">
        <v>0.515689609231061</v>
      </c>
      <c r="S56" s="20">
        <v>9.4060719472203706E-10</v>
      </c>
      <c r="T56" s="20">
        <v>1.7942675058983401E-9</v>
      </c>
      <c r="U56" s="20">
        <v>-0.238394094909298</v>
      </c>
      <c r="V56" s="20">
        <v>8.8373457336997197E-2</v>
      </c>
      <c r="W56" s="20">
        <v>-0.41160607128981302</v>
      </c>
      <c r="X56" s="20">
        <v>-6.51821185287835E-2</v>
      </c>
      <c r="Y56" s="20">
        <v>-0.198077197397308</v>
      </c>
      <c r="Z56" s="20">
        <v>8.8607270651230002E-2</v>
      </c>
      <c r="AA56" s="20">
        <v>-0.37174744787371899</v>
      </c>
      <c r="AB56" s="21">
        <v>-2.4406946920897399E-2</v>
      </c>
      <c r="AC56" s="20">
        <v>5749.3162475086801</v>
      </c>
      <c r="AD56" s="20">
        <v>470.81676586593397</v>
      </c>
      <c r="AE56" s="20">
        <v>-182.84902499679001</v>
      </c>
      <c r="AF56" s="20">
        <v>285.179220110541</v>
      </c>
      <c r="AG56" s="20">
        <v>0.52373647021495995</v>
      </c>
      <c r="AH56" s="20">
        <v>0.85884962242225704</v>
      </c>
      <c r="AI56" s="20">
        <v>-353.97468077966602</v>
      </c>
      <c r="AJ56" s="20">
        <v>266.28496898785801</v>
      </c>
      <c r="AK56" s="20">
        <v>0.18854028086277499</v>
      </c>
      <c r="AL56" s="20">
        <v>0.89946045630553095</v>
      </c>
      <c r="AM56" s="20">
        <v>0.68146166097099403</v>
      </c>
      <c r="AN56" s="20">
        <v>1.2412407756069099E-14</v>
      </c>
      <c r="AO56" s="20">
        <v>5.3438681812971102E-14</v>
      </c>
      <c r="AP56" s="20">
        <v>-3.1803612312337602E-2</v>
      </c>
      <c r="AQ56" s="20">
        <v>4.9670611690775697E-2</v>
      </c>
      <c r="AR56" s="20">
        <v>-0.129158011226258</v>
      </c>
      <c r="AS56" s="20">
        <v>6.5550786601582797E-2</v>
      </c>
      <c r="AT56" s="20">
        <v>-6.1568135329666603E-2</v>
      </c>
      <c r="AU56" s="20">
        <v>4.6589553340606299E-2</v>
      </c>
      <c r="AV56" s="20">
        <v>-0.152883659877255</v>
      </c>
      <c r="AW56" s="21">
        <v>2.9747389217921701E-2</v>
      </c>
      <c r="AX56" s="22" t="s">
        <v>144</v>
      </c>
      <c r="AY56" s="22" t="s">
        <v>36</v>
      </c>
      <c r="AZ56" s="22" t="s">
        <v>37</v>
      </c>
      <c r="BA56" s="22">
        <v>101349447</v>
      </c>
      <c r="BB56" s="22">
        <v>101390796</v>
      </c>
      <c r="BC56" s="23" t="s">
        <v>143</v>
      </c>
      <c r="BD56" s="22" t="s">
        <v>144</v>
      </c>
      <c r="BE56" s="24" t="s">
        <v>36</v>
      </c>
    </row>
    <row r="57" spans="1:57" x14ac:dyDescent="0.2">
      <c r="A57" s="17" t="s">
        <v>145</v>
      </c>
      <c r="B57" s="18" t="s">
        <v>34</v>
      </c>
      <c r="C57" s="18" t="s">
        <v>34</v>
      </c>
      <c r="D57" s="34" t="str">
        <f t="shared" si="2"/>
        <v>no</v>
      </c>
      <c r="E57" s="34" t="str">
        <f t="shared" si="0"/>
        <v>no</v>
      </c>
      <c r="F57" s="34" t="str">
        <f t="shared" si="3"/>
        <v>no</v>
      </c>
      <c r="G57" s="34" t="str">
        <f t="shared" si="1"/>
        <v>no</v>
      </c>
      <c r="H57" s="19">
        <v>384.80855295032501</v>
      </c>
      <c r="I57" s="20">
        <v>46.943467928418897</v>
      </c>
      <c r="J57" s="20">
        <v>2.86873304357609</v>
      </c>
      <c r="K57" s="20">
        <v>25.881718403141601</v>
      </c>
      <c r="L57" s="20">
        <v>0.91207448549015302</v>
      </c>
      <c r="M57" s="20">
        <v>0.98548348495801197</v>
      </c>
      <c r="N57" s="20">
        <v>-6.36687822604432</v>
      </c>
      <c r="O57" s="20">
        <v>26.3203801324292</v>
      </c>
      <c r="P57" s="20">
        <v>0.80959716153986605</v>
      </c>
      <c r="Q57" s="20">
        <v>0.93523454141921403</v>
      </c>
      <c r="R57" s="20">
        <v>0.71448817182175495</v>
      </c>
      <c r="S57" s="20">
        <v>4.2063422500694598E-17</v>
      </c>
      <c r="T57" s="20">
        <v>2.1218659794794801E-16</v>
      </c>
      <c r="U57" s="20">
        <v>7.4549617506719599E-3</v>
      </c>
      <c r="V57" s="20">
        <v>6.7264836279548407E-2</v>
      </c>
      <c r="W57" s="20">
        <v>-0.124384117357243</v>
      </c>
      <c r="X57" s="20">
        <v>0.13929404085858699</v>
      </c>
      <c r="Y57" s="20">
        <v>-1.6545573577379E-2</v>
      </c>
      <c r="Z57" s="20">
        <v>6.8428411030084901E-2</v>
      </c>
      <c r="AA57" s="20">
        <v>-0.15066525919634499</v>
      </c>
      <c r="AB57" s="21">
        <v>0.11757411204158801</v>
      </c>
      <c r="AC57" s="20">
        <v>344.58973830679599</v>
      </c>
      <c r="AD57" s="20">
        <v>44.521175718682599</v>
      </c>
      <c r="AE57" s="20">
        <v>23.066124671637802</v>
      </c>
      <c r="AF57" s="20">
        <v>32.259152528053399</v>
      </c>
      <c r="AG57" s="20">
        <v>0.477234579633179</v>
      </c>
      <c r="AH57" s="20">
        <v>0.84133165116366504</v>
      </c>
      <c r="AI57" s="20">
        <v>9.5542022229981303</v>
      </c>
      <c r="AJ57" s="20">
        <v>30.1218560986933</v>
      </c>
      <c r="AK57" s="20">
        <v>0.75215198998970401</v>
      </c>
      <c r="AL57" s="20">
        <v>0.98620776247945297</v>
      </c>
      <c r="AM57" s="20">
        <v>0.48499028172019298</v>
      </c>
      <c r="AN57" s="20">
        <v>2.0985359039558799E-8</v>
      </c>
      <c r="AO57" s="20">
        <v>4.0677781266253797E-8</v>
      </c>
      <c r="AP57" s="20">
        <v>6.6937932583185297E-2</v>
      </c>
      <c r="AQ57" s="20">
        <v>9.4014743882606402E-2</v>
      </c>
      <c r="AR57" s="20">
        <v>-0.117330965426723</v>
      </c>
      <c r="AS57" s="20">
        <v>0.25120683059309401</v>
      </c>
      <c r="AT57" s="20">
        <v>2.7726310916698901E-2</v>
      </c>
      <c r="AU57" s="20">
        <v>8.7487047491336095E-2</v>
      </c>
      <c r="AV57" s="20">
        <v>-0.14374830216632001</v>
      </c>
      <c r="AW57" s="21">
        <v>0.199200923999718</v>
      </c>
      <c r="AX57" s="22" t="s">
        <v>146</v>
      </c>
      <c r="AY57" s="22" t="s">
        <v>36</v>
      </c>
      <c r="AZ57" s="22" t="s">
        <v>37</v>
      </c>
      <c r="BA57" s="22">
        <v>120625793</v>
      </c>
      <c r="BB57" s="22">
        <v>120630150</v>
      </c>
      <c r="BC57" s="23" t="s">
        <v>145</v>
      </c>
      <c r="BD57" s="22" t="s">
        <v>146</v>
      </c>
      <c r="BE57" s="24" t="s">
        <v>36</v>
      </c>
    </row>
    <row r="58" spans="1:57" x14ac:dyDescent="0.2">
      <c r="A58" s="17" t="s">
        <v>147</v>
      </c>
      <c r="B58" s="18" t="s">
        <v>34</v>
      </c>
      <c r="C58" s="18" t="s">
        <v>34</v>
      </c>
      <c r="D58" s="34" t="str">
        <f t="shared" si="2"/>
        <v>yes</v>
      </c>
      <c r="E58" s="34" t="str">
        <f t="shared" si="0"/>
        <v>no</v>
      </c>
      <c r="F58" s="34" t="str">
        <f t="shared" si="3"/>
        <v>no</v>
      </c>
      <c r="G58" s="34" t="str">
        <f t="shared" si="1"/>
        <v>no</v>
      </c>
      <c r="H58" s="19">
        <v>3498.60844047611</v>
      </c>
      <c r="I58" s="20">
        <v>290.48210872368003</v>
      </c>
      <c r="J58" s="20">
        <v>658.557904801836</v>
      </c>
      <c r="K58" s="20">
        <v>143.49526460296801</v>
      </c>
      <c r="L58" s="20">
        <v>2.00790382682778E-5</v>
      </c>
      <c r="M58" s="20">
        <v>3.5061089899223499E-4</v>
      </c>
      <c r="N58" s="20">
        <v>-313.78143930244698</v>
      </c>
      <c r="O58" s="20">
        <v>145.927324172385</v>
      </c>
      <c r="P58" s="20">
        <v>3.5147408546642701E-2</v>
      </c>
      <c r="Q58" s="20">
        <v>0.32196112442519198</v>
      </c>
      <c r="R58" s="20">
        <v>0.78869315590783395</v>
      </c>
      <c r="S58" s="20">
        <v>2.2490368937283699E-21</v>
      </c>
      <c r="T58" s="20">
        <v>2.4903969506162899E-20</v>
      </c>
      <c r="U58" s="20">
        <v>0.18823424112937201</v>
      </c>
      <c r="V58" s="20">
        <v>4.3891713604421102E-2</v>
      </c>
      <c r="W58" s="20">
        <v>0.102206482464707</v>
      </c>
      <c r="X58" s="20">
        <v>0.27426199979403698</v>
      </c>
      <c r="Y58" s="20">
        <v>-8.9687498512907707E-2</v>
      </c>
      <c r="Z58" s="20">
        <v>4.2369613566166503E-2</v>
      </c>
      <c r="AA58" s="20">
        <v>-0.17273194110259399</v>
      </c>
      <c r="AB58" s="21">
        <v>-6.6430559232212904E-3</v>
      </c>
      <c r="AC58" s="20">
        <v>970.73167684813802</v>
      </c>
      <c r="AD58" s="20">
        <v>59.516660233821803</v>
      </c>
      <c r="AE58" s="20">
        <v>86.902707843165999</v>
      </c>
      <c r="AF58" s="20">
        <v>54.678746868300998</v>
      </c>
      <c r="AG58" s="20">
        <v>0.116991665735576</v>
      </c>
      <c r="AH58" s="20">
        <v>0.51451173425645602</v>
      </c>
      <c r="AI58" s="20">
        <v>60.156830023452798</v>
      </c>
      <c r="AJ58" s="20">
        <v>51.056063651750897</v>
      </c>
      <c r="AK58" s="20">
        <v>0.24312818416522</v>
      </c>
      <c r="AL58" s="20">
        <v>0.94283603575081898</v>
      </c>
      <c r="AM58" s="20">
        <v>0.18861358713958601</v>
      </c>
      <c r="AN58" s="20">
        <v>5.6171223679523903E-3</v>
      </c>
      <c r="AO58" s="20">
        <v>6.3289340178857498E-3</v>
      </c>
      <c r="AP58" s="20">
        <v>8.9522892799099502E-2</v>
      </c>
      <c r="AQ58" s="20">
        <v>5.6594144522139803E-2</v>
      </c>
      <c r="AR58" s="20">
        <v>-2.14016304642945E-2</v>
      </c>
      <c r="AS58" s="20">
        <v>0.200447416062494</v>
      </c>
      <c r="AT58" s="20">
        <v>6.19706057381125E-2</v>
      </c>
      <c r="AU58" s="20">
        <v>5.2732502792823897E-2</v>
      </c>
      <c r="AV58" s="20">
        <v>-4.1385099735822398E-2</v>
      </c>
      <c r="AW58" s="21">
        <v>0.16532631121204699</v>
      </c>
      <c r="AX58" s="22" t="s">
        <v>148</v>
      </c>
      <c r="AY58" s="22" t="s">
        <v>36</v>
      </c>
      <c r="AZ58" s="22" t="s">
        <v>37</v>
      </c>
      <c r="BA58" s="22">
        <v>15688830</v>
      </c>
      <c r="BB58" s="22">
        <v>15788409</v>
      </c>
      <c r="BC58" s="23" t="s">
        <v>147</v>
      </c>
      <c r="BD58" s="22" t="s">
        <v>148</v>
      </c>
      <c r="BE58" s="24" t="s">
        <v>36</v>
      </c>
    </row>
    <row r="59" spans="1:57" x14ac:dyDescent="0.2">
      <c r="A59" s="17" t="s">
        <v>149</v>
      </c>
      <c r="B59" s="18" t="s">
        <v>34</v>
      </c>
      <c r="C59" s="18" t="s">
        <v>34</v>
      </c>
      <c r="D59" s="34" t="str">
        <f t="shared" si="2"/>
        <v>no</v>
      </c>
      <c r="E59" s="34" t="str">
        <f t="shared" si="0"/>
        <v>no</v>
      </c>
      <c r="F59" s="34" t="str">
        <f t="shared" si="3"/>
        <v>no</v>
      </c>
      <c r="G59" s="34" t="str">
        <f t="shared" si="1"/>
        <v>no</v>
      </c>
      <c r="H59" s="19">
        <v>1797.14880343461</v>
      </c>
      <c r="I59" s="20">
        <v>87.359615422413299</v>
      </c>
      <c r="J59" s="20">
        <v>-46.1600021699075</v>
      </c>
      <c r="K59" s="20">
        <v>81.6835793103225</v>
      </c>
      <c r="L59" s="20">
        <v>0.57388808361677701</v>
      </c>
      <c r="M59" s="20">
        <v>0.84862692508154103</v>
      </c>
      <c r="N59" s="20">
        <v>-5.6159296472153404</v>
      </c>
      <c r="O59" s="20">
        <v>83.068010575532597</v>
      </c>
      <c r="P59" s="20">
        <v>0.94630030625994099</v>
      </c>
      <c r="Q59" s="20">
        <v>0.98771257703978199</v>
      </c>
      <c r="R59" s="20">
        <v>3.7758380836111598E-2</v>
      </c>
      <c r="S59" s="20">
        <v>0.226723124904669</v>
      </c>
      <c r="T59" s="20">
        <v>0.228231260990509</v>
      </c>
      <c r="U59" s="20">
        <v>-2.5685130848201902E-2</v>
      </c>
      <c r="V59" s="20">
        <v>4.5468907450801302E-2</v>
      </c>
      <c r="W59" s="20">
        <v>-0.11480418945177299</v>
      </c>
      <c r="X59" s="20">
        <v>6.3433927755368699E-2</v>
      </c>
      <c r="Y59" s="20">
        <v>-3.1249107678131501E-3</v>
      </c>
      <c r="Z59" s="20">
        <v>4.6222360100783101E-2</v>
      </c>
      <c r="AA59" s="20">
        <v>-9.3720736565348003E-2</v>
      </c>
      <c r="AB59" s="21">
        <v>8.7470915029721694E-2</v>
      </c>
      <c r="AC59" s="20">
        <v>299.43773883107099</v>
      </c>
      <c r="AD59" s="20">
        <v>20.793265515698799</v>
      </c>
      <c r="AE59" s="20">
        <v>24.017547072329499</v>
      </c>
      <c r="AF59" s="20">
        <v>21.092122958866401</v>
      </c>
      <c r="AG59" s="20">
        <v>0.25914089870740298</v>
      </c>
      <c r="AH59" s="20">
        <v>0.700734926350432</v>
      </c>
      <c r="AI59" s="20">
        <v>8.6357336309741992</v>
      </c>
      <c r="AJ59" s="20">
        <v>19.694686400407299</v>
      </c>
      <c r="AK59" s="20">
        <v>0.66253806753401201</v>
      </c>
      <c r="AL59" s="20">
        <v>0.98620776247945297</v>
      </c>
      <c r="AM59" s="20">
        <v>7.7251536036968497E-3</v>
      </c>
      <c r="AN59" s="20">
        <v>0.39605693358868599</v>
      </c>
      <c r="AO59" s="20">
        <v>0.39898346265461199</v>
      </c>
      <c r="AP59" s="20">
        <v>8.0208817920172495E-2</v>
      </c>
      <c r="AQ59" s="20">
        <v>7.0658958471272001E-2</v>
      </c>
      <c r="AR59" s="20">
        <v>-5.8282740683520698E-2</v>
      </c>
      <c r="AS59" s="20">
        <v>0.21870037652386601</v>
      </c>
      <c r="AT59" s="20">
        <v>2.88398304925956E-2</v>
      </c>
      <c r="AU59" s="20">
        <v>6.5802707307538996E-2</v>
      </c>
      <c r="AV59" s="20">
        <v>-0.10013347583018101</v>
      </c>
      <c r="AW59" s="21">
        <v>0.15781313681537201</v>
      </c>
      <c r="AX59" s="22" t="s">
        <v>150</v>
      </c>
      <c r="AY59" s="22" t="s">
        <v>36</v>
      </c>
      <c r="AZ59" s="22" t="s">
        <v>37</v>
      </c>
      <c r="BA59" s="22">
        <v>41514934</v>
      </c>
      <c r="BB59" s="22">
        <v>41923463</v>
      </c>
      <c r="BC59" s="23" t="s">
        <v>149</v>
      </c>
      <c r="BD59" s="22" t="s">
        <v>150</v>
      </c>
      <c r="BE59" s="24" t="s">
        <v>36</v>
      </c>
    </row>
    <row r="60" spans="1:57" x14ac:dyDescent="0.2">
      <c r="A60" s="17" t="s">
        <v>151</v>
      </c>
      <c r="B60" s="18" t="s">
        <v>34</v>
      </c>
      <c r="C60" s="18" t="s">
        <v>34</v>
      </c>
      <c r="D60" s="34" t="str">
        <f t="shared" si="2"/>
        <v>no</v>
      </c>
      <c r="E60" s="34" t="str">
        <f t="shared" si="0"/>
        <v>no</v>
      </c>
      <c r="F60" s="34" t="str">
        <f t="shared" si="3"/>
        <v>no</v>
      </c>
      <c r="G60" s="34" t="str">
        <f t="shared" si="1"/>
        <v>no</v>
      </c>
      <c r="H60" s="19">
        <v>476.15981966881702</v>
      </c>
      <c r="I60" s="20">
        <v>53.164723440724501</v>
      </c>
      <c r="J60" s="20">
        <v>32.555832839212997</v>
      </c>
      <c r="K60" s="20">
        <v>34.0172483781122</v>
      </c>
      <c r="L60" s="20">
        <v>0.34198825498590002</v>
      </c>
      <c r="M60" s="20">
        <v>0.73544120964325599</v>
      </c>
      <c r="N60" s="20">
        <v>-51.1333935194289</v>
      </c>
      <c r="O60" s="20">
        <v>34.593796842426698</v>
      </c>
      <c r="P60" s="20">
        <v>0.14406456295686201</v>
      </c>
      <c r="Q60" s="20">
        <v>0.49949795496374499</v>
      </c>
      <c r="R60" s="20">
        <v>0.56391248564465102</v>
      </c>
      <c r="S60" s="20">
        <v>3.4518755149108003E-11</v>
      </c>
      <c r="T60" s="20">
        <v>8.0366742757410405E-11</v>
      </c>
      <c r="U60" s="20">
        <v>6.8371650640023596E-2</v>
      </c>
      <c r="V60" s="20">
        <v>7.1847529011878394E-2</v>
      </c>
      <c r="W60" s="20">
        <v>-7.2449506223258103E-2</v>
      </c>
      <c r="X60" s="20">
        <v>0.20919280750330499</v>
      </c>
      <c r="Y60" s="20">
        <v>-0.107387039828337</v>
      </c>
      <c r="Z60" s="20">
        <v>7.3634399240627799E-2</v>
      </c>
      <c r="AA60" s="20">
        <v>-0.25171046233996702</v>
      </c>
      <c r="AB60" s="21">
        <v>3.6936382683293703E-2</v>
      </c>
      <c r="AC60" s="20" t="s">
        <v>43</v>
      </c>
      <c r="AD60" s="20" t="s">
        <v>43</v>
      </c>
      <c r="AE60" s="20" t="s">
        <v>43</v>
      </c>
      <c r="AF60" s="20" t="s">
        <v>43</v>
      </c>
      <c r="AG60" s="20" t="s">
        <v>43</v>
      </c>
      <c r="AH60" s="20" t="s">
        <v>43</v>
      </c>
      <c r="AI60" s="20" t="s">
        <v>43</v>
      </c>
      <c r="AJ60" s="20" t="s">
        <v>43</v>
      </c>
      <c r="AK60" s="20" t="s">
        <v>43</v>
      </c>
      <c r="AL60" s="20" t="s">
        <v>43</v>
      </c>
      <c r="AM60" s="20" t="s">
        <v>43</v>
      </c>
      <c r="AN60" s="20" t="s">
        <v>43</v>
      </c>
      <c r="AO60" s="20" t="s">
        <v>43</v>
      </c>
      <c r="AP60" s="20" t="s">
        <v>43</v>
      </c>
      <c r="AQ60" s="20" t="s">
        <v>43</v>
      </c>
      <c r="AR60" s="20" t="s">
        <v>43</v>
      </c>
      <c r="AS60" s="20" t="s">
        <v>43</v>
      </c>
      <c r="AT60" s="20" t="s">
        <v>43</v>
      </c>
      <c r="AU60" s="20" t="s">
        <v>43</v>
      </c>
      <c r="AV60" s="20" t="s">
        <v>43</v>
      </c>
      <c r="AW60" s="21" t="s">
        <v>43</v>
      </c>
      <c r="AX60" s="22" t="s">
        <v>152</v>
      </c>
      <c r="AY60" s="22" t="s">
        <v>36</v>
      </c>
      <c r="AZ60" s="22" t="s">
        <v>37</v>
      </c>
      <c r="BA60" s="22">
        <v>49053572</v>
      </c>
      <c r="BB60" s="22">
        <v>49069857</v>
      </c>
      <c r="BC60" s="23" t="s">
        <v>151</v>
      </c>
      <c r="BD60" s="22" t="s">
        <v>152</v>
      </c>
      <c r="BE60" s="24" t="s">
        <v>36</v>
      </c>
    </row>
    <row r="61" spans="1:57" x14ac:dyDescent="0.2">
      <c r="A61" s="17" t="s">
        <v>153</v>
      </c>
      <c r="B61" s="18" t="s">
        <v>34</v>
      </c>
      <c r="C61" s="18" t="s">
        <v>34</v>
      </c>
      <c r="D61" s="34" t="str">
        <f t="shared" si="2"/>
        <v>no</v>
      </c>
      <c r="E61" s="34" t="str">
        <f t="shared" si="0"/>
        <v>no</v>
      </c>
      <c r="F61" s="34" t="str">
        <f t="shared" si="3"/>
        <v>no</v>
      </c>
      <c r="G61" s="34" t="str">
        <f t="shared" si="1"/>
        <v>no</v>
      </c>
      <c r="H61" s="19">
        <v>991.146965447816</v>
      </c>
      <c r="I61" s="20">
        <v>85.745337354032998</v>
      </c>
      <c r="J61" s="20">
        <v>-11.2171496351905</v>
      </c>
      <c r="K61" s="20">
        <v>63.801486936527098</v>
      </c>
      <c r="L61" s="20">
        <v>0.86097092511933104</v>
      </c>
      <c r="M61" s="20">
        <v>0.96992754343468102</v>
      </c>
      <c r="N61" s="20">
        <v>-113.15819079964299</v>
      </c>
      <c r="O61" s="20">
        <v>64.882839810967795</v>
      </c>
      <c r="P61" s="20">
        <v>8.5738667850952605E-2</v>
      </c>
      <c r="Q61" s="20">
        <v>0.40547245004513</v>
      </c>
      <c r="R61" s="20">
        <v>0.43368666902936698</v>
      </c>
      <c r="S61" s="20">
        <v>1.1998162874752701E-7</v>
      </c>
      <c r="T61" s="20">
        <v>1.7628368754491101E-7</v>
      </c>
      <c r="U61" s="20">
        <v>-1.13173424590191E-2</v>
      </c>
      <c r="V61" s="20">
        <v>6.4378814254167804E-2</v>
      </c>
      <c r="W61" s="20">
        <v>-0.137499818397188</v>
      </c>
      <c r="X61" s="20">
        <v>0.11486513347915001</v>
      </c>
      <c r="Y61" s="20">
        <v>-0.114168932302099</v>
      </c>
      <c r="Z61" s="20">
        <v>6.6203295245898894E-2</v>
      </c>
      <c r="AA61" s="20">
        <v>-0.24392739098406099</v>
      </c>
      <c r="AB61" s="21">
        <v>1.55895263798625E-2</v>
      </c>
      <c r="AC61" s="20">
        <v>1186.64032912376</v>
      </c>
      <c r="AD61" s="20">
        <v>107.682415868117</v>
      </c>
      <c r="AE61" s="20">
        <v>-22.209150980666799</v>
      </c>
      <c r="AF61" s="20">
        <v>63.248680771655799</v>
      </c>
      <c r="AG61" s="20">
        <v>0.72665479783155795</v>
      </c>
      <c r="AH61" s="20">
        <v>0.93993252515246595</v>
      </c>
      <c r="AI61" s="20">
        <v>-37.357102777585297</v>
      </c>
      <c r="AJ61" s="20">
        <v>59.058205542728302</v>
      </c>
      <c r="AK61" s="20">
        <v>0.52931856716580805</v>
      </c>
      <c r="AL61" s="20">
        <v>0.98620776247945297</v>
      </c>
      <c r="AM61" s="20">
        <v>0.67092214220217095</v>
      </c>
      <c r="AN61" s="20">
        <v>3.3328731976308598E-14</v>
      </c>
      <c r="AO61" s="20">
        <v>1.3631451378310201E-13</v>
      </c>
      <c r="AP61" s="20">
        <v>-1.87159920622843E-2</v>
      </c>
      <c r="AQ61" s="20">
        <v>5.33276853925468E-2</v>
      </c>
      <c r="AR61" s="20">
        <v>-0.12323825543167601</v>
      </c>
      <c r="AS61" s="20">
        <v>8.5806271307107496E-2</v>
      </c>
      <c r="AT61" s="20">
        <v>-3.1481403303704102E-2</v>
      </c>
      <c r="AU61" s="20">
        <v>4.9851179336871602E-2</v>
      </c>
      <c r="AV61" s="20">
        <v>-0.12918971480397201</v>
      </c>
      <c r="AW61" s="21">
        <v>6.6226908196564196E-2</v>
      </c>
      <c r="AX61" s="22" t="s">
        <v>154</v>
      </c>
      <c r="AY61" s="22" t="s">
        <v>36</v>
      </c>
      <c r="AZ61" s="22" t="s">
        <v>37</v>
      </c>
      <c r="BA61" s="22">
        <v>49235467</v>
      </c>
      <c r="BB61" s="22">
        <v>49250526</v>
      </c>
      <c r="BC61" s="23" t="s">
        <v>153</v>
      </c>
      <c r="BD61" s="22" t="s">
        <v>154</v>
      </c>
      <c r="BE61" s="24" t="s">
        <v>36</v>
      </c>
    </row>
    <row r="62" spans="1:57" x14ac:dyDescent="0.2">
      <c r="A62" s="17" t="s">
        <v>155</v>
      </c>
      <c r="B62" s="18" t="s">
        <v>34</v>
      </c>
      <c r="C62" s="18" t="s">
        <v>34</v>
      </c>
      <c r="D62" s="34" t="str">
        <f t="shared" si="2"/>
        <v>no</v>
      </c>
      <c r="E62" s="34" t="str">
        <f t="shared" si="0"/>
        <v>no</v>
      </c>
      <c r="F62" s="34" t="str">
        <f t="shared" si="3"/>
        <v>no</v>
      </c>
      <c r="G62" s="34" t="str">
        <f t="shared" si="1"/>
        <v>no</v>
      </c>
      <c r="H62" s="19">
        <v>3155.3159407639801</v>
      </c>
      <c r="I62" s="20">
        <v>282.13677266205502</v>
      </c>
      <c r="J62" s="20">
        <v>-8.7748078415655009</v>
      </c>
      <c r="K62" s="20">
        <v>137.427209638975</v>
      </c>
      <c r="L62" s="20">
        <v>0.94927931689762002</v>
      </c>
      <c r="M62" s="20">
        <v>0.99642554510097903</v>
      </c>
      <c r="N62" s="20">
        <v>33.020275726641302</v>
      </c>
      <c r="O62" s="20">
        <v>139.75642350694201</v>
      </c>
      <c r="P62" s="20">
        <v>0.81394383818104898</v>
      </c>
      <c r="Q62" s="20">
        <v>0.93523454141921403</v>
      </c>
      <c r="R62" s="20">
        <v>0.78379044665667996</v>
      </c>
      <c r="S62" s="20">
        <v>4.7742117131062203E-21</v>
      </c>
      <c r="T62" s="20">
        <v>4.8166491505560501E-20</v>
      </c>
      <c r="U62" s="20">
        <v>-2.7809601340399899E-3</v>
      </c>
      <c r="V62" s="20">
        <v>4.35548933878614E-2</v>
      </c>
      <c r="W62" s="20">
        <v>-8.8148551174248302E-2</v>
      </c>
      <c r="X62" s="20">
        <v>8.2586630906168398E-2</v>
      </c>
      <c r="Y62" s="20">
        <v>1.04649665347446E-2</v>
      </c>
      <c r="Z62" s="20">
        <v>4.43022540584882E-2</v>
      </c>
      <c r="AA62" s="20">
        <v>-7.6367451419892304E-2</v>
      </c>
      <c r="AB62" s="21">
        <v>9.7297384489381494E-2</v>
      </c>
      <c r="AC62" s="20">
        <v>68.110269681106899</v>
      </c>
      <c r="AD62" s="20">
        <v>9.1488809556326594</v>
      </c>
      <c r="AE62" s="20">
        <v>-6.0521513280836103</v>
      </c>
      <c r="AF62" s="20">
        <v>8.46189824514477</v>
      </c>
      <c r="AG62" s="20">
        <v>0.47711303975545799</v>
      </c>
      <c r="AH62" s="20">
        <v>0.84133165116366504</v>
      </c>
      <c r="AI62" s="20">
        <v>-14.036945848776799</v>
      </c>
      <c r="AJ62" s="20">
        <v>7.9012640223694097</v>
      </c>
      <c r="AK62" s="20">
        <v>8.0471410545684602E-2</v>
      </c>
      <c r="AL62" s="20">
        <v>0.68568347735802104</v>
      </c>
      <c r="AM62" s="20">
        <v>0.173797751411438</v>
      </c>
      <c r="AN62" s="20">
        <v>8.74644920067001E-3</v>
      </c>
      <c r="AO62" s="20">
        <v>9.6683722245244196E-3</v>
      </c>
      <c r="AP62" s="20">
        <v>-8.8858131914905894E-2</v>
      </c>
      <c r="AQ62" s="20">
        <v>0.12481024699639499</v>
      </c>
      <c r="AR62" s="20">
        <v>-0.33348621602784101</v>
      </c>
      <c r="AS62" s="20">
        <v>0.155769952198029</v>
      </c>
      <c r="AT62" s="20">
        <v>-0.206091473642638</v>
      </c>
      <c r="AU62" s="20">
        <v>0.119264272678168</v>
      </c>
      <c r="AV62" s="20">
        <v>-0.43984944809184601</v>
      </c>
      <c r="AW62" s="21">
        <v>2.7666500806570699E-2</v>
      </c>
      <c r="AX62" s="22" t="s">
        <v>156</v>
      </c>
      <c r="AY62" s="22" t="s">
        <v>36</v>
      </c>
      <c r="AZ62" s="22" t="s">
        <v>37</v>
      </c>
      <c r="BA62" s="22">
        <v>136648193</v>
      </c>
      <c r="BB62" s="22">
        <v>136660390</v>
      </c>
      <c r="BC62" s="23" t="s">
        <v>155</v>
      </c>
      <c r="BD62" s="22" t="s">
        <v>156</v>
      </c>
      <c r="BE62" s="24" t="s">
        <v>36</v>
      </c>
    </row>
    <row r="63" spans="1:57" x14ac:dyDescent="0.2">
      <c r="A63" s="17" t="s">
        <v>157</v>
      </c>
      <c r="B63" s="18" t="s">
        <v>51</v>
      </c>
      <c r="C63" s="18" t="s">
        <v>1049</v>
      </c>
      <c r="D63" s="34" t="str">
        <f t="shared" si="2"/>
        <v>yes</v>
      </c>
      <c r="E63" s="34" t="str">
        <f t="shared" si="0"/>
        <v>yes</v>
      </c>
      <c r="F63" s="34" t="str">
        <f t="shared" si="3"/>
        <v>yes</v>
      </c>
      <c r="G63" s="34" t="str">
        <f t="shared" si="1"/>
        <v>yes</v>
      </c>
      <c r="H63" s="19">
        <v>3397.6508436860499</v>
      </c>
      <c r="I63" s="20">
        <v>850.78713848727102</v>
      </c>
      <c r="J63" s="20">
        <v>2846.9983780481398</v>
      </c>
      <c r="K63" s="20">
        <v>672.117363184184</v>
      </c>
      <c r="L63" s="20">
        <v>7.1072508390670802E-5</v>
      </c>
      <c r="M63" s="20">
        <v>1.0408683486891801E-3</v>
      </c>
      <c r="N63" s="20">
        <v>2355.86010561899</v>
      </c>
      <c r="O63" s="20">
        <v>683.50888519312696</v>
      </c>
      <c r="P63" s="20">
        <v>9.8454005409516704E-4</v>
      </c>
      <c r="Q63" s="20">
        <v>2.7936324034950399E-2</v>
      </c>
      <c r="R63" s="20">
        <v>0.46802306161865098</v>
      </c>
      <c r="S63" s="20">
        <v>1.7499534248464901E-8</v>
      </c>
      <c r="T63" s="20">
        <v>2.9208781429423E-8</v>
      </c>
      <c r="U63" s="20">
        <v>0.83793141468282295</v>
      </c>
      <c r="V63" s="20">
        <v>0.28836999979828498</v>
      </c>
      <c r="W63" s="20">
        <v>0.27272621507818401</v>
      </c>
      <c r="X63" s="20">
        <v>1.4031366142874599</v>
      </c>
      <c r="Y63" s="20">
        <v>0.69337910633076205</v>
      </c>
      <c r="Z63" s="20">
        <v>0.265735792882207</v>
      </c>
      <c r="AA63" s="20">
        <v>0.17253695228163701</v>
      </c>
      <c r="AB63" s="21">
        <v>1.2142212603798901</v>
      </c>
      <c r="AC63" s="20">
        <v>4707.4075876984698</v>
      </c>
      <c r="AD63" s="20">
        <v>1391.1770893206001</v>
      </c>
      <c r="AE63" s="20">
        <v>4182.6924287024203</v>
      </c>
      <c r="AF63" s="20">
        <v>883.40083988485799</v>
      </c>
      <c r="AG63" s="20">
        <v>1.28623758579941E-5</v>
      </c>
      <c r="AH63" s="20">
        <v>2.76879564522083E-4</v>
      </c>
      <c r="AI63" s="20">
        <v>4027.3566432949601</v>
      </c>
      <c r="AJ63" s="20">
        <v>824.87204068166204</v>
      </c>
      <c r="AK63" s="20">
        <v>7.4984720948036099E-6</v>
      </c>
      <c r="AL63" s="20">
        <v>2.3591346821343699E-4</v>
      </c>
      <c r="AM63" s="20">
        <v>0.68372914087835002</v>
      </c>
      <c r="AN63" s="20">
        <v>9.9911962144046895E-15</v>
      </c>
      <c r="AO63" s="20">
        <v>4.54044361299058E-14</v>
      </c>
      <c r="AP63" s="20">
        <v>0.88853415617392995</v>
      </c>
      <c r="AQ63" s="20">
        <v>0.32275282628187901</v>
      </c>
      <c r="AR63" s="20">
        <v>0.25593861666144702</v>
      </c>
      <c r="AS63" s="20">
        <v>1.52112969568641</v>
      </c>
      <c r="AT63" s="20">
        <v>0.85553599688698301</v>
      </c>
      <c r="AU63" s="20">
        <v>0.30762163845629498</v>
      </c>
      <c r="AV63" s="20">
        <v>0.252597585512645</v>
      </c>
      <c r="AW63" s="21">
        <v>1.4584744082613199</v>
      </c>
      <c r="AX63" s="22" t="s">
        <v>158</v>
      </c>
      <c r="AY63" s="22" t="s">
        <v>36</v>
      </c>
      <c r="AZ63" s="22" t="s">
        <v>37</v>
      </c>
      <c r="BA63" s="22">
        <v>2691179</v>
      </c>
      <c r="BB63" s="22">
        <v>2741309</v>
      </c>
      <c r="BC63" s="23" t="s">
        <v>157</v>
      </c>
      <c r="BD63" s="22" t="s">
        <v>158</v>
      </c>
      <c r="BE63" s="24" t="s">
        <v>36</v>
      </c>
    </row>
    <row r="64" spans="1:57" x14ac:dyDescent="0.2">
      <c r="A64" s="17" t="s">
        <v>159</v>
      </c>
      <c r="B64" s="18" t="s">
        <v>34</v>
      </c>
      <c r="C64" s="18" t="s">
        <v>34</v>
      </c>
      <c r="D64" s="34" t="str">
        <f t="shared" si="2"/>
        <v>no</v>
      </c>
      <c r="E64" s="34" t="str">
        <f t="shared" si="0"/>
        <v>no</v>
      </c>
      <c r="F64" s="34" t="str">
        <f t="shared" si="3"/>
        <v>no</v>
      </c>
      <c r="G64" s="34" t="str">
        <f t="shared" si="1"/>
        <v>no</v>
      </c>
      <c r="H64" s="19">
        <v>806.130516231059</v>
      </c>
      <c r="I64" s="20">
        <v>79.477923511949399</v>
      </c>
      <c r="J64" s="20">
        <v>2.61504396526411</v>
      </c>
      <c r="K64" s="20">
        <v>55.605377842478802</v>
      </c>
      <c r="L64" s="20">
        <v>0.96263032098328905</v>
      </c>
      <c r="M64" s="20">
        <v>0.99642554510097903</v>
      </c>
      <c r="N64" s="20">
        <v>-3.24553633976935</v>
      </c>
      <c r="O64" s="20">
        <v>56.547817243995297</v>
      </c>
      <c r="P64" s="20">
        <v>0.95440173568501296</v>
      </c>
      <c r="Q64" s="20">
        <v>0.99152949199312501</v>
      </c>
      <c r="R64" s="20">
        <v>0.46328653575991502</v>
      </c>
      <c r="S64" s="20">
        <v>2.30165611795048E-8</v>
      </c>
      <c r="T64" s="20">
        <v>3.78605752735333E-8</v>
      </c>
      <c r="U64" s="20">
        <v>3.24394612610667E-3</v>
      </c>
      <c r="V64" s="20">
        <v>6.8978874306036497E-2</v>
      </c>
      <c r="W64" s="20">
        <v>-0.13195464751372499</v>
      </c>
      <c r="X64" s="20">
        <v>0.13844253976593801</v>
      </c>
      <c r="Y64" s="20">
        <v>-4.0260680800714103E-3</v>
      </c>
      <c r="Z64" s="20">
        <v>7.0148346245895402E-2</v>
      </c>
      <c r="AA64" s="20">
        <v>-0.14151682672202601</v>
      </c>
      <c r="AB64" s="21">
        <v>0.13346469056188401</v>
      </c>
      <c r="AC64" s="20">
        <v>1054.0442473723199</v>
      </c>
      <c r="AD64" s="20">
        <v>124.93583975467899</v>
      </c>
      <c r="AE64" s="20">
        <v>47.2661063891357</v>
      </c>
      <c r="AF64" s="20">
        <v>62.755017111852503</v>
      </c>
      <c r="AG64" s="20">
        <v>0.45414455286777</v>
      </c>
      <c r="AH64" s="20">
        <v>0.84133165116366504</v>
      </c>
      <c r="AI64" s="20">
        <v>71.112005523745907</v>
      </c>
      <c r="AJ64" s="20">
        <v>58.597249052664999</v>
      </c>
      <c r="AK64" s="20">
        <v>0.22944127275137099</v>
      </c>
      <c r="AL64" s="20">
        <v>0.93710213919492602</v>
      </c>
      <c r="AM64" s="20">
        <v>0.75118688809233802</v>
      </c>
      <c r="AN64" s="20">
        <v>6.5701931376436604E-18</v>
      </c>
      <c r="AO64" s="20">
        <v>8.3975281040508E-17</v>
      </c>
      <c r="AP64" s="20">
        <v>4.4842620703037697E-2</v>
      </c>
      <c r="AQ64" s="20">
        <v>5.9774151018625599E-2</v>
      </c>
      <c r="AR64" s="20">
        <v>-7.2314715293468501E-2</v>
      </c>
      <c r="AS64" s="20">
        <v>0.16199995669954401</v>
      </c>
      <c r="AT64" s="20">
        <v>6.7465863696922396E-2</v>
      </c>
      <c r="AU64" s="20">
        <v>5.6164977872461802E-2</v>
      </c>
      <c r="AV64" s="20">
        <v>-4.2617492933102699E-2</v>
      </c>
      <c r="AW64" s="21">
        <v>0.177549220326947</v>
      </c>
      <c r="AX64" s="22" t="s">
        <v>160</v>
      </c>
      <c r="AY64" s="22" t="s">
        <v>36</v>
      </c>
      <c r="AZ64" s="22" t="s">
        <v>37</v>
      </c>
      <c r="BA64" s="22">
        <v>150766337</v>
      </c>
      <c r="BB64" s="22">
        <v>150898816</v>
      </c>
      <c r="BC64" s="23" t="s">
        <v>159</v>
      </c>
      <c r="BD64" s="22" t="s">
        <v>160</v>
      </c>
      <c r="BE64" s="24" t="s">
        <v>36</v>
      </c>
    </row>
    <row r="65" spans="1:57" x14ac:dyDescent="0.2">
      <c r="A65" s="17" t="s">
        <v>161</v>
      </c>
      <c r="B65" s="18" t="s">
        <v>34</v>
      </c>
      <c r="C65" s="18" t="s">
        <v>34</v>
      </c>
      <c r="D65" s="34" t="str">
        <f t="shared" si="2"/>
        <v>yes</v>
      </c>
      <c r="E65" s="34" t="str">
        <f t="shared" si="0"/>
        <v>no</v>
      </c>
      <c r="F65" s="34" t="str">
        <f t="shared" si="3"/>
        <v>no</v>
      </c>
      <c r="G65" s="34" t="str">
        <f t="shared" si="1"/>
        <v>no</v>
      </c>
      <c r="H65" s="19">
        <v>1542.6973999940999</v>
      </c>
      <c r="I65" s="20">
        <v>165.35111173205999</v>
      </c>
      <c r="J65" s="20">
        <v>596.48169830293205</v>
      </c>
      <c r="K65" s="20">
        <v>116.673234194684</v>
      </c>
      <c r="L65" s="20">
        <v>2.85940540230384E-6</v>
      </c>
      <c r="M65" s="20">
        <v>5.6442176201997599E-5</v>
      </c>
      <c r="N65" s="20">
        <v>115.463929652579</v>
      </c>
      <c r="O65" s="20">
        <v>118.650694959701</v>
      </c>
      <c r="P65" s="20">
        <v>0.33398326740186302</v>
      </c>
      <c r="Q65" s="20">
        <v>0.67296827196178499</v>
      </c>
      <c r="R65" s="20">
        <v>0.55251998502208</v>
      </c>
      <c r="S65" s="20">
        <v>7.8057555519202003E-11</v>
      </c>
      <c r="T65" s="20">
        <v>1.7286892783276899E-10</v>
      </c>
      <c r="U65" s="20">
        <v>0.38664854060505599</v>
      </c>
      <c r="V65" s="20">
        <v>8.6239534317819902E-2</v>
      </c>
      <c r="W65" s="20">
        <v>0.217619053342129</v>
      </c>
      <c r="X65" s="20">
        <v>0.55567802786798304</v>
      </c>
      <c r="Y65" s="20">
        <v>7.4845481461899496E-2</v>
      </c>
      <c r="Z65" s="20">
        <v>7.7328433312131004E-2</v>
      </c>
      <c r="AA65" s="20">
        <v>-7.6718247829877295E-2</v>
      </c>
      <c r="AB65" s="21">
        <v>0.22640921075367601</v>
      </c>
      <c r="AC65" s="20">
        <v>1988.9320689953599</v>
      </c>
      <c r="AD65" s="20">
        <v>192.66850224112201</v>
      </c>
      <c r="AE65" s="20">
        <v>260.33001041191199</v>
      </c>
      <c r="AF65" s="20">
        <v>131.92979873159399</v>
      </c>
      <c r="AG65" s="20">
        <v>5.2858073074545403E-2</v>
      </c>
      <c r="AH65" s="20">
        <v>0.34869277237885599</v>
      </c>
      <c r="AI65" s="20">
        <v>55.132455219170197</v>
      </c>
      <c r="AJ65" s="20">
        <v>123.188927826506</v>
      </c>
      <c r="AK65" s="20">
        <v>0.65601748099513801</v>
      </c>
      <c r="AL65" s="20">
        <v>0.98620776247945297</v>
      </c>
      <c r="AM65" s="20">
        <v>0.55003556824070898</v>
      </c>
      <c r="AN65" s="20">
        <v>3.9739411519552599E-10</v>
      </c>
      <c r="AO65" s="20">
        <v>9.7325864140700604E-10</v>
      </c>
      <c r="AP65" s="20">
        <v>0.130889342310926</v>
      </c>
      <c r="AQ65" s="20">
        <v>6.75329239903808E-2</v>
      </c>
      <c r="AR65" s="20">
        <v>-1.47518871022037E-3</v>
      </c>
      <c r="AS65" s="20">
        <v>0.26325387333207201</v>
      </c>
      <c r="AT65" s="20">
        <v>2.7719627069525E-2</v>
      </c>
      <c r="AU65" s="20">
        <v>6.1995401955906498E-2</v>
      </c>
      <c r="AV65" s="20">
        <v>-9.3791360764051604E-2</v>
      </c>
      <c r="AW65" s="21">
        <v>0.14923061490310199</v>
      </c>
      <c r="AX65" s="22" t="s">
        <v>162</v>
      </c>
      <c r="AY65" s="22" t="s">
        <v>36</v>
      </c>
      <c r="AZ65" s="22" t="s">
        <v>37</v>
      </c>
      <c r="BA65" s="22">
        <v>47217860</v>
      </c>
      <c r="BB65" s="22">
        <v>47229997</v>
      </c>
      <c r="BC65" s="23" t="s">
        <v>161</v>
      </c>
      <c r="BD65" s="22" t="s">
        <v>162</v>
      </c>
      <c r="BE65" s="24" t="s">
        <v>36</v>
      </c>
    </row>
    <row r="66" spans="1:57" x14ac:dyDescent="0.2">
      <c r="A66" s="17" t="s">
        <v>163</v>
      </c>
      <c r="B66" s="18" t="s">
        <v>34</v>
      </c>
      <c r="C66" s="18" t="s">
        <v>34</v>
      </c>
      <c r="D66" s="34" t="str">
        <f t="shared" si="2"/>
        <v>yes</v>
      </c>
      <c r="E66" s="34" t="str">
        <f t="shared" si="0"/>
        <v>no</v>
      </c>
      <c r="F66" s="34" t="str">
        <f t="shared" si="3"/>
        <v>no</v>
      </c>
      <c r="G66" s="34" t="str">
        <f t="shared" si="1"/>
        <v>no</v>
      </c>
      <c r="H66" s="19">
        <v>526.92032747518897</v>
      </c>
      <c r="I66" s="20">
        <v>30.064584693916601</v>
      </c>
      <c r="J66" s="20">
        <v>-94.048378576875194</v>
      </c>
      <c r="K66" s="20">
        <v>28.531771098220201</v>
      </c>
      <c r="L66" s="20">
        <v>1.56928769793419E-3</v>
      </c>
      <c r="M66" s="20">
        <v>1.54881872796113E-2</v>
      </c>
      <c r="N66" s="20">
        <v>-46.437207654874101</v>
      </c>
      <c r="O66" s="20">
        <v>29.0153478010741</v>
      </c>
      <c r="P66" s="20">
        <v>0.114207044646859</v>
      </c>
      <c r="Q66" s="20">
        <v>0.46057851445592102</v>
      </c>
      <c r="R66" s="20">
        <v>0.21393494528669099</v>
      </c>
      <c r="S66" s="20">
        <v>1.7459560156839801E-3</v>
      </c>
      <c r="T66" s="20">
        <v>1.9008729763082099E-3</v>
      </c>
      <c r="U66" s="20">
        <v>-0.178486905273746</v>
      </c>
      <c r="V66" s="20">
        <v>5.5097524865929698E-2</v>
      </c>
      <c r="W66" s="20">
        <v>-0.28647805401096799</v>
      </c>
      <c r="X66" s="20">
        <v>-7.0495756536523693E-2</v>
      </c>
      <c r="Y66" s="20">
        <v>-8.8129467081644694E-2</v>
      </c>
      <c r="Z66" s="20">
        <v>5.5295022681891799E-2</v>
      </c>
      <c r="AA66" s="20">
        <v>-0.196507711538153</v>
      </c>
      <c r="AB66" s="21">
        <v>2.0248777374863199E-2</v>
      </c>
      <c r="AC66" s="20">
        <v>365.41525462057399</v>
      </c>
      <c r="AD66" s="20">
        <v>26.939874208671199</v>
      </c>
      <c r="AE66" s="20">
        <v>-39.4816824898801</v>
      </c>
      <c r="AF66" s="20">
        <v>25.932898050553799</v>
      </c>
      <c r="AG66" s="20">
        <v>0.13289897622524599</v>
      </c>
      <c r="AH66" s="20">
        <v>0.53992131066591698</v>
      </c>
      <c r="AI66" s="20">
        <v>-24.406367776544101</v>
      </c>
      <c r="AJ66" s="20">
        <v>24.214740998591299</v>
      </c>
      <c r="AK66" s="20">
        <v>0.31735151987356702</v>
      </c>
      <c r="AL66" s="20">
        <v>0.98472268240386396</v>
      </c>
      <c r="AM66" s="20">
        <v>0.115473141185697</v>
      </c>
      <c r="AN66" s="20">
        <v>4.2891088809025098E-2</v>
      </c>
      <c r="AO66" s="20">
        <v>4.5446775447904798E-2</v>
      </c>
      <c r="AP66" s="20">
        <v>-0.10804607084856201</v>
      </c>
      <c r="AQ66" s="20">
        <v>7.14139319431423E-2</v>
      </c>
      <c r="AR66" s="20">
        <v>-0.24801737745712099</v>
      </c>
      <c r="AS66" s="20">
        <v>3.1925235759996402E-2</v>
      </c>
      <c r="AT66" s="20">
        <v>-6.6790774243637593E-2</v>
      </c>
      <c r="AU66" s="20">
        <v>6.6449062103147702E-2</v>
      </c>
      <c r="AV66" s="20">
        <v>-0.19703093596580701</v>
      </c>
      <c r="AW66" s="21">
        <v>6.3449387478531905E-2</v>
      </c>
      <c r="AX66" s="22" t="s">
        <v>164</v>
      </c>
      <c r="AY66" s="22" t="s">
        <v>36</v>
      </c>
      <c r="AZ66" s="22" t="s">
        <v>37</v>
      </c>
      <c r="BA66" s="22">
        <v>18425583</v>
      </c>
      <c r="BB66" s="22">
        <v>18653629</v>
      </c>
      <c r="BC66" s="23" t="s">
        <v>163</v>
      </c>
      <c r="BD66" s="22" t="s">
        <v>164</v>
      </c>
      <c r="BE66" s="24" t="s">
        <v>36</v>
      </c>
    </row>
    <row r="67" spans="1:57" x14ac:dyDescent="0.2">
      <c r="A67" s="17" t="s">
        <v>165</v>
      </c>
      <c r="B67" s="18" t="s">
        <v>34</v>
      </c>
      <c r="C67" s="18" t="s">
        <v>34</v>
      </c>
      <c r="D67" s="34" t="str">
        <f t="shared" si="2"/>
        <v>no</v>
      </c>
      <c r="E67" s="34" t="str">
        <f t="shared" si="0"/>
        <v>no</v>
      </c>
      <c r="F67" s="34" t="str">
        <f t="shared" si="3"/>
        <v>no</v>
      </c>
      <c r="G67" s="34" t="str">
        <f t="shared" si="1"/>
        <v>no</v>
      </c>
      <c r="H67" s="19">
        <v>73.534722425262302</v>
      </c>
      <c r="I67" s="20">
        <v>13.485542647742299</v>
      </c>
      <c r="J67" s="20">
        <v>0.83593691568646</v>
      </c>
      <c r="K67" s="20">
        <v>6.7356584305780496</v>
      </c>
      <c r="L67" s="20">
        <v>0.90160278051732901</v>
      </c>
      <c r="M67" s="20">
        <v>0.98548348495801197</v>
      </c>
      <c r="N67" s="20">
        <v>7.2648432621286503</v>
      </c>
      <c r="O67" s="20">
        <v>6.8498191493149401</v>
      </c>
      <c r="P67" s="20">
        <v>0.29268504651899402</v>
      </c>
      <c r="Q67" s="20">
        <v>0.64716337507515498</v>
      </c>
      <c r="R67" s="20">
        <v>0.75516941485768396</v>
      </c>
      <c r="S67" s="20">
        <v>2.8001407306294201E-19</v>
      </c>
      <c r="T67" s="20">
        <v>2.01787919318374E-18</v>
      </c>
      <c r="U67" s="20">
        <v>1.1367921005428E-2</v>
      </c>
      <c r="V67" s="20">
        <v>9.1622060361367205E-2</v>
      </c>
      <c r="W67" s="20">
        <v>-0.16821131730285199</v>
      </c>
      <c r="X67" s="20">
        <v>0.19094715931370801</v>
      </c>
      <c r="Y67" s="20">
        <v>9.8794732916988107E-2</v>
      </c>
      <c r="Z67" s="20">
        <v>9.4896443913167094E-2</v>
      </c>
      <c r="AA67" s="20">
        <v>-8.7202297152819505E-2</v>
      </c>
      <c r="AB67" s="21">
        <v>0.28479176298679598</v>
      </c>
      <c r="AC67" s="20" t="s">
        <v>43</v>
      </c>
      <c r="AD67" s="20" t="s">
        <v>43</v>
      </c>
      <c r="AE67" s="20" t="s">
        <v>43</v>
      </c>
      <c r="AF67" s="20" t="s">
        <v>43</v>
      </c>
      <c r="AG67" s="20" t="s">
        <v>43</v>
      </c>
      <c r="AH67" s="20" t="s">
        <v>43</v>
      </c>
      <c r="AI67" s="20" t="s">
        <v>43</v>
      </c>
      <c r="AJ67" s="20" t="s">
        <v>43</v>
      </c>
      <c r="AK67" s="20" t="s">
        <v>43</v>
      </c>
      <c r="AL67" s="20" t="s">
        <v>43</v>
      </c>
      <c r="AM67" s="20" t="s">
        <v>43</v>
      </c>
      <c r="AN67" s="20" t="s">
        <v>43</v>
      </c>
      <c r="AO67" s="20" t="s">
        <v>43</v>
      </c>
      <c r="AP67" s="20" t="s">
        <v>43</v>
      </c>
      <c r="AQ67" s="20" t="s">
        <v>43</v>
      </c>
      <c r="AR67" s="20" t="s">
        <v>43</v>
      </c>
      <c r="AS67" s="20" t="s">
        <v>43</v>
      </c>
      <c r="AT67" s="20" t="s">
        <v>43</v>
      </c>
      <c r="AU67" s="20" t="s">
        <v>43</v>
      </c>
      <c r="AV67" s="20" t="s">
        <v>43</v>
      </c>
      <c r="AW67" s="21" t="s">
        <v>43</v>
      </c>
      <c r="AX67" s="22" t="s">
        <v>166</v>
      </c>
      <c r="AY67" s="22" t="s">
        <v>36</v>
      </c>
      <c r="AZ67" s="22" t="s">
        <v>37</v>
      </c>
      <c r="BA67" s="22">
        <v>101098218</v>
      </c>
      <c r="BB67" s="22">
        <v>101163681</v>
      </c>
      <c r="BC67" s="23" t="s">
        <v>165</v>
      </c>
      <c r="BD67" s="22" t="s">
        <v>166</v>
      </c>
      <c r="BE67" s="24" t="s">
        <v>36</v>
      </c>
    </row>
    <row r="68" spans="1:57" x14ac:dyDescent="0.2">
      <c r="A68" s="17" t="s">
        <v>167</v>
      </c>
      <c r="B68" s="18" t="s">
        <v>34</v>
      </c>
      <c r="C68" s="18" t="s">
        <v>34</v>
      </c>
      <c r="D68" s="34" t="str">
        <f t="shared" si="2"/>
        <v>no</v>
      </c>
      <c r="E68" s="34" t="str">
        <f t="shared" si="0"/>
        <v>no</v>
      </c>
      <c r="F68" s="34" t="str">
        <f t="shared" si="3"/>
        <v>no</v>
      </c>
      <c r="G68" s="34" t="str">
        <f t="shared" si="1"/>
        <v>no</v>
      </c>
      <c r="H68" s="19">
        <v>629.195576496272</v>
      </c>
      <c r="I68" s="20">
        <v>76.753332927426399</v>
      </c>
      <c r="J68" s="20">
        <v>-53.442414091451099</v>
      </c>
      <c r="K68" s="20">
        <v>37.2406433126595</v>
      </c>
      <c r="L68" s="20">
        <v>0.155922922395414</v>
      </c>
      <c r="M68" s="20">
        <v>0.49928101600560498</v>
      </c>
      <c r="N68" s="20">
        <v>-27.159605658842999</v>
      </c>
      <c r="O68" s="20">
        <v>37.871824161661102</v>
      </c>
      <c r="P68" s="20">
        <v>0.47577714234125701</v>
      </c>
      <c r="Q68" s="20">
        <v>0.75510106451011405</v>
      </c>
      <c r="R68" s="20">
        <v>0.78505426982175697</v>
      </c>
      <c r="S68" s="20">
        <v>3.9388078384730599E-21</v>
      </c>
      <c r="T68" s="20">
        <v>4.0641335424244798E-20</v>
      </c>
      <c r="U68" s="20">
        <v>-8.4937682475534307E-2</v>
      </c>
      <c r="V68" s="20">
        <v>6.0087769631995198E-2</v>
      </c>
      <c r="W68" s="20">
        <v>-0.202709710954245</v>
      </c>
      <c r="X68" s="20">
        <v>3.28343460031763E-2</v>
      </c>
      <c r="Y68" s="20">
        <v>-4.3165601719712503E-2</v>
      </c>
      <c r="Z68" s="20">
        <v>6.0420746553726798E-2</v>
      </c>
      <c r="AA68" s="20">
        <v>-0.16159026496501699</v>
      </c>
      <c r="AB68" s="21">
        <v>7.52590615255921E-2</v>
      </c>
      <c r="AC68" s="20">
        <v>551.798203247694</v>
      </c>
      <c r="AD68" s="20">
        <v>64.646065317360595</v>
      </c>
      <c r="AE68" s="20">
        <v>37.310515206600101</v>
      </c>
      <c r="AF68" s="20">
        <v>40.900448591332399</v>
      </c>
      <c r="AG68" s="20">
        <v>0.36512658936042802</v>
      </c>
      <c r="AH68" s="20">
        <v>0.77648641276474595</v>
      </c>
      <c r="AI68" s="20">
        <v>-15.799412493653101</v>
      </c>
      <c r="AJ68" s="20">
        <v>38.190632124285898</v>
      </c>
      <c r="AK68" s="20">
        <v>0.68049978046117299</v>
      </c>
      <c r="AL68" s="20">
        <v>0.98620776247945297</v>
      </c>
      <c r="AM68" s="20">
        <v>0.631314466629469</v>
      </c>
      <c r="AN68" s="20">
        <v>1.03332027085989E-12</v>
      </c>
      <c r="AO68" s="20">
        <v>3.4927933122454E-12</v>
      </c>
      <c r="AP68" s="20">
        <v>6.7616231780029901E-2</v>
      </c>
      <c r="AQ68" s="20">
        <v>7.4544210340918293E-2</v>
      </c>
      <c r="AR68" s="20">
        <v>-7.8490420488169996E-2</v>
      </c>
      <c r="AS68" s="20">
        <v>0.21372288404823001</v>
      </c>
      <c r="AT68" s="20">
        <v>-2.8632591408712899E-2</v>
      </c>
      <c r="AU68" s="20">
        <v>6.9292472128059404E-2</v>
      </c>
      <c r="AV68" s="20">
        <v>-0.164445836779709</v>
      </c>
      <c r="AW68" s="21">
        <v>0.107180653962283</v>
      </c>
      <c r="AX68" s="22" t="s">
        <v>168</v>
      </c>
      <c r="AY68" s="22" t="s">
        <v>36</v>
      </c>
      <c r="AZ68" s="22" t="s">
        <v>37</v>
      </c>
      <c r="BA68" s="22">
        <v>152826973</v>
      </c>
      <c r="BB68" s="22">
        <v>152830777</v>
      </c>
      <c r="BC68" s="23" t="s">
        <v>167</v>
      </c>
      <c r="BD68" s="22" t="s">
        <v>168</v>
      </c>
      <c r="BE68" s="24" t="s">
        <v>36</v>
      </c>
    </row>
    <row r="69" spans="1:57" x14ac:dyDescent="0.2">
      <c r="A69" s="17" t="s">
        <v>169</v>
      </c>
      <c r="B69" s="18" t="s">
        <v>34</v>
      </c>
      <c r="C69" s="18" t="s">
        <v>34</v>
      </c>
      <c r="D69" s="34" t="str">
        <f t="shared" si="2"/>
        <v>no</v>
      </c>
      <c r="E69" s="34" t="str">
        <f t="shared" si="0"/>
        <v>no</v>
      </c>
      <c r="F69" s="34" t="str">
        <f t="shared" si="3"/>
        <v>no</v>
      </c>
      <c r="G69" s="34" t="str">
        <f t="shared" si="1"/>
        <v>no</v>
      </c>
      <c r="H69" s="19">
        <v>916.86024531385704</v>
      </c>
      <c r="I69" s="20">
        <v>86.913573670508299</v>
      </c>
      <c r="J69" s="20">
        <v>-47.445196852761299</v>
      </c>
      <c r="K69" s="20">
        <v>70.467366565930604</v>
      </c>
      <c r="L69" s="20">
        <v>0.50307673972692402</v>
      </c>
      <c r="M69" s="20">
        <v>0.82930529894796401</v>
      </c>
      <c r="N69" s="20">
        <v>-167.06072778435001</v>
      </c>
      <c r="O69" s="20">
        <v>71.661697498470502</v>
      </c>
      <c r="P69" s="20">
        <v>2.27576112615002E-2</v>
      </c>
      <c r="Q69" s="20">
        <v>0.28436753437012402</v>
      </c>
      <c r="R69" s="20">
        <v>0.362578855336878</v>
      </c>
      <c r="S69" s="20">
        <v>4.2882624710912297E-6</v>
      </c>
      <c r="T69" s="20">
        <v>5.4399274540499098E-6</v>
      </c>
      <c r="U69" s="20">
        <v>-5.1747468706662102E-2</v>
      </c>
      <c r="V69" s="20">
        <v>7.7013643734243603E-2</v>
      </c>
      <c r="W69" s="20">
        <v>-0.20269421042578001</v>
      </c>
      <c r="X69" s="20">
        <v>9.9199273012455305E-2</v>
      </c>
      <c r="Y69" s="20">
        <v>-0.18220958825318301</v>
      </c>
      <c r="Z69" s="20">
        <v>8.0045665742721803E-2</v>
      </c>
      <c r="AA69" s="20">
        <v>-0.339099093108918</v>
      </c>
      <c r="AB69" s="21">
        <v>-2.53200833974483E-2</v>
      </c>
      <c r="AC69" s="20">
        <v>14653.793610345499</v>
      </c>
      <c r="AD69" s="20">
        <v>1727.7320882566501</v>
      </c>
      <c r="AE69" s="20">
        <v>1062.8500043455499</v>
      </c>
      <c r="AF69" s="20">
        <v>825.84067998765704</v>
      </c>
      <c r="AG69" s="20">
        <v>0.20280589190467299</v>
      </c>
      <c r="AH69" s="20">
        <v>0.62295971176984399</v>
      </c>
      <c r="AI69" s="20">
        <v>-19.939434213725601</v>
      </c>
      <c r="AJ69" s="20">
        <v>771.12546900921996</v>
      </c>
      <c r="AK69" s="20">
        <v>0.97945267147151904</v>
      </c>
      <c r="AL69" s="20">
        <v>0.99195648658038404</v>
      </c>
      <c r="AM69" s="20">
        <v>0.78007479873170205</v>
      </c>
      <c r="AN69" s="20">
        <v>1.4782645708117301E-19</v>
      </c>
      <c r="AO69" s="20">
        <v>3.0230510473099901E-18</v>
      </c>
      <c r="AP69" s="20">
        <v>7.2530706560189395E-2</v>
      </c>
      <c r="AQ69" s="20">
        <v>5.7001905621827699E-2</v>
      </c>
      <c r="AR69" s="20">
        <v>-3.91930284585928E-2</v>
      </c>
      <c r="AS69" s="20">
        <v>0.184254441578972</v>
      </c>
      <c r="AT69" s="20">
        <v>-1.3607011770418601E-3</v>
      </c>
      <c r="AU69" s="20">
        <v>5.26231686576649E-2</v>
      </c>
      <c r="AV69" s="20">
        <v>-0.104502111746065</v>
      </c>
      <c r="AW69" s="21">
        <v>0.101780709391981</v>
      </c>
      <c r="AX69" s="22" t="s">
        <v>170</v>
      </c>
      <c r="AY69" s="22" t="s">
        <v>36</v>
      </c>
      <c r="AZ69" s="22" t="s">
        <v>37</v>
      </c>
      <c r="BA69" s="22">
        <v>47624213</v>
      </c>
      <c r="BB69" s="22">
        <v>47630305</v>
      </c>
      <c r="BC69" s="23" t="s">
        <v>169</v>
      </c>
      <c r="BD69" s="22" t="s">
        <v>170</v>
      </c>
      <c r="BE69" s="24" t="s">
        <v>36</v>
      </c>
    </row>
    <row r="70" spans="1:57" x14ac:dyDescent="0.2">
      <c r="A70" s="17" t="s">
        <v>171</v>
      </c>
      <c r="B70" s="18" t="s">
        <v>34</v>
      </c>
      <c r="C70" s="18" t="s">
        <v>34</v>
      </c>
      <c r="D70" s="34" t="str">
        <f t="shared" ref="D70:D133" si="4">IF(M70&lt;0.05,"yes","no")</f>
        <v>no</v>
      </c>
      <c r="E70" s="34" t="str">
        <f t="shared" ref="E70:E133" si="5">IF(AH70&lt;0.05, "yes", "no")</f>
        <v>no</v>
      </c>
      <c r="F70" s="34" t="str">
        <f t="shared" ref="F70:F133" si="6">IF(Q70&lt;0.05,"yes","no")</f>
        <v>no</v>
      </c>
      <c r="G70" s="34" t="str">
        <f t="shared" ref="G70:G133" si="7">IF(AL70&lt;0.05, "yes", "no")</f>
        <v>no</v>
      </c>
      <c r="H70" s="19">
        <v>43.343786653033</v>
      </c>
      <c r="I70" s="20">
        <v>3.78748348383612</v>
      </c>
      <c r="J70" s="20">
        <v>0.453265030079398</v>
      </c>
      <c r="K70" s="20">
        <v>3.5149906476243702</v>
      </c>
      <c r="L70" s="20">
        <v>0.89778196202671801</v>
      </c>
      <c r="M70" s="20">
        <v>0.98548348495801197</v>
      </c>
      <c r="N70" s="20">
        <v>-6.3415914624023699</v>
      </c>
      <c r="O70" s="20">
        <v>3.5745652033744899</v>
      </c>
      <c r="P70" s="20">
        <v>8.0592202384995301E-2</v>
      </c>
      <c r="Q70" s="20">
        <v>0.393320275401495</v>
      </c>
      <c r="R70" s="20">
        <v>0.13115839734882601</v>
      </c>
      <c r="S70" s="20">
        <v>2.3490724484732699E-2</v>
      </c>
      <c r="T70" s="20">
        <v>2.4404551295351601E-2</v>
      </c>
      <c r="U70" s="20">
        <v>1.04574395796977E-2</v>
      </c>
      <c r="V70" s="20">
        <v>8.1100754285225202E-2</v>
      </c>
      <c r="W70" s="20">
        <v>-0.14850003881934401</v>
      </c>
      <c r="X70" s="20">
        <v>0.169414917978739</v>
      </c>
      <c r="Y70" s="20">
        <v>-0.14630912414660099</v>
      </c>
      <c r="Z70" s="20">
        <v>8.3455167051562404E-2</v>
      </c>
      <c r="AA70" s="20">
        <v>-0.309881251567663</v>
      </c>
      <c r="AB70" s="21">
        <v>1.72630032744619E-2</v>
      </c>
      <c r="AC70" s="20">
        <v>78.961855685831694</v>
      </c>
      <c r="AD70" s="20">
        <v>6.4939979141514304</v>
      </c>
      <c r="AE70" s="20">
        <v>-9.00846989376487</v>
      </c>
      <c r="AF70" s="20">
        <v>5.3122063687888099</v>
      </c>
      <c r="AG70" s="20">
        <v>9.4859672919600499E-2</v>
      </c>
      <c r="AH70" s="20">
        <v>0.467441038844778</v>
      </c>
      <c r="AI70" s="20">
        <v>-3.2415568164114501</v>
      </c>
      <c r="AJ70" s="20">
        <v>4.96025168882122</v>
      </c>
      <c r="AK70" s="20">
        <v>0.515807946809131</v>
      </c>
      <c r="AL70" s="20">
        <v>0.98620776247945297</v>
      </c>
      <c r="AM70" s="20">
        <v>0.40290583235838601</v>
      </c>
      <c r="AN70" s="20">
        <v>1.47620365491197E-6</v>
      </c>
      <c r="AO70" s="20">
        <v>2.3770365939330499E-6</v>
      </c>
      <c r="AP70" s="20">
        <v>-0.11408634986501801</v>
      </c>
      <c r="AQ70" s="20">
        <v>6.7926739476175599E-2</v>
      </c>
      <c r="AR70" s="20">
        <v>-0.24722275923832199</v>
      </c>
      <c r="AS70" s="20">
        <v>1.9050059508286098E-2</v>
      </c>
      <c r="AT70" s="20">
        <v>-4.10521863785566E-2</v>
      </c>
      <c r="AU70" s="20">
        <v>6.2908990735995401E-2</v>
      </c>
      <c r="AV70" s="20">
        <v>-0.16435380822110801</v>
      </c>
      <c r="AW70" s="21">
        <v>8.2249435463994394E-2</v>
      </c>
      <c r="AX70" s="22" t="s">
        <v>172</v>
      </c>
      <c r="AY70" s="22" t="s">
        <v>173</v>
      </c>
      <c r="AZ70" s="22" t="s">
        <v>37</v>
      </c>
      <c r="BA70" s="22">
        <v>154424380</v>
      </c>
      <c r="BB70" s="22">
        <v>154428479</v>
      </c>
      <c r="BC70" s="23" t="s">
        <v>174</v>
      </c>
      <c r="BD70" s="22" t="s">
        <v>172</v>
      </c>
      <c r="BE70" s="24" t="s">
        <v>58</v>
      </c>
    </row>
    <row r="71" spans="1:57" x14ac:dyDescent="0.2">
      <c r="A71" s="17" t="s">
        <v>175</v>
      </c>
      <c r="B71" s="18" t="s">
        <v>34</v>
      </c>
      <c r="C71" s="18" t="s">
        <v>34</v>
      </c>
      <c r="D71" s="34" t="str">
        <f t="shared" si="4"/>
        <v>no</v>
      </c>
      <c r="E71" s="34" t="str">
        <f t="shared" si="5"/>
        <v>no</v>
      </c>
      <c r="F71" s="34" t="str">
        <f t="shared" si="6"/>
        <v>no</v>
      </c>
      <c r="G71" s="34" t="str">
        <f t="shared" si="7"/>
        <v>no</v>
      </c>
      <c r="H71" s="19">
        <v>758.00415747066097</v>
      </c>
      <c r="I71" s="20">
        <v>142.68693246692999</v>
      </c>
      <c r="J71" s="20">
        <v>-37.151494608756998</v>
      </c>
      <c r="K71" s="20">
        <v>99.7490990880232</v>
      </c>
      <c r="L71" s="20">
        <v>0.71073382409539998</v>
      </c>
      <c r="M71" s="20">
        <v>0.93665945729727695</v>
      </c>
      <c r="N71" s="20">
        <v>47.5844206269201</v>
      </c>
      <c r="O71" s="20">
        <v>101.439717601805</v>
      </c>
      <c r="P71" s="20">
        <v>0.64052774228448295</v>
      </c>
      <c r="Q71" s="20">
        <v>0.85422942934466695</v>
      </c>
      <c r="R71" s="20">
        <v>0.470655524911401</v>
      </c>
      <c r="S71" s="20">
        <v>1.50089799308854E-8</v>
      </c>
      <c r="T71" s="20">
        <v>2.5425660032171499E-8</v>
      </c>
      <c r="U71" s="20">
        <v>-4.9012257047145603E-2</v>
      </c>
      <c r="V71" s="20">
        <v>0.131917419576152</v>
      </c>
      <c r="W71" s="20">
        <v>-0.30757039941640302</v>
      </c>
      <c r="X71" s="20">
        <v>0.20954588532211199</v>
      </c>
      <c r="Y71" s="20">
        <v>6.2775936197634802E-2</v>
      </c>
      <c r="Z71" s="20">
        <v>0.13434546714967899</v>
      </c>
      <c r="AA71" s="20">
        <v>-0.20054117941573699</v>
      </c>
      <c r="AB71" s="21">
        <v>0.32609305181100601</v>
      </c>
      <c r="AC71" s="20" t="s">
        <v>43</v>
      </c>
      <c r="AD71" s="20" t="s">
        <v>43</v>
      </c>
      <c r="AE71" s="20" t="s">
        <v>43</v>
      </c>
      <c r="AF71" s="20" t="s">
        <v>43</v>
      </c>
      <c r="AG71" s="20" t="s">
        <v>43</v>
      </c>
      <c r="AH71" s="20" t="s">
        <v>43</v>
      </c>
      <c r="AI71" s="20" t="s">
        <v>43</v>
      </c>
      <c r="AJ71" s="20" t="s">
        <v>43</v>
      </c>
      <c r="AK71" s="20" t="s">
        <v>43</v>
      </c>
      <c r="AL71" s="20" t="s">
        <v>43</v>
      </c>
      <c r="AM71" s="20" t="s">
        <v>43</v>
      </c>
      <c r="AN71" s="20" t="s">
        <v>43</v>
      </c>
      <c r="AO71" s="20" t="s">
        <v>43</v>
      </c>
      <c r="AP71" s="20" t="s">
        <v>43</v>
      </c>
      <c r="AQ71" s="20" t="s">
        <v>43</v>
      </c>
      <c r="AR71" s="20" t="s">
        <v>43</v>
      </c>
      <c r="AS71" s="20" t="s">
        <v>43</v>
      </c>
      <c r="AT71" s="20" t="s">
        <v>43</v>
      </c>
      <c r="AU71" s="20" t="s">
        <v>43</v>
      </c>
      <c r="AV71" s="20" t="s">
        <v>43</v>
      </c>
      <c r="AW71" s="21" t="s">
        <v>43</v>
      </c>
      <c r="AX71" s="22" t="s">
        <v>176</v>
      </c>
      <c r="AY71" s="22" t="s">
        <v>36</v>
      </c>
      <c r="AZ71" s="22" t="s">
        <v>37</v>
      </c>
      <c r="BA71" s="22">
        <v>73563200</v>
      </c>
      <c r="BB71" s="22">
        <v>73687102</v>
      </c>
      <c r="BC71" s="23" t="s">
        <v>175</v>
      </c>
      <c r="BD71" s="22" t="s">
        <v>176</v>
      </c>
      <c r="BE71" s="24" t="s">
        <v>36</v>
      </c>
    </row>
    <row r="72" spans="1:57" x14ac:dyDescent="0.2">
      <c r="A72" s="17" t="s">
        <v>177</v>
      </c>
      <c r="B72" s="18" t="s">
        <v>34</v>
      </c>
      <c r="C72" s="18" t="s">
        <v>34</v>
      </c>
      <c r="D72" s="34" t="str">
        <f t="shared" si="4"/>
        <v>no</v>
      </c>
      <c r="E72" s="34" t="str">
        <f t="shared" si="5"/>
        <v>no</v>
      </c>
      <c r="F72" s="34" t="str">
        <f t="shared" si="6"/>
        <v>no</v>
      </c>
      <c r="G72" s="34" t="str">
        <f t="shared" si="7"/>
        <v>no</v>
      </c>
      <c r="H72" s="19">
        <v>782.60637020863305</v>
      </c>
      <c r="I72" s="20">
        <v>67.079027105267002</v>
      </c>
      <c r="J72" s="20">
        <v>5.27282163098997</v>
      </c>
      <c r="K72" s="20">
        <v>47.096127984864403</v>
      </c>
      <c r="L72" s="20">
        <v>0.91119089528403496</v>
      </c>
      <c r="M72" s="20">
        <v>0.98548348495801197</v>
      </c>
      <c r="N72" s="20">
        <v>52.924741867239398</v>
      </c>
      <c r="O72" s="20">
        <v>47.894346581589602</v>
      </c>
      <c r="P72" s="20">
        <v>0.27309861296156701</v>
      </c>
      <c r="Q72" s="20">
        <v>0.63126215850714695</v>
      </c>
      <c r="R72" s="20">
        <v>0.45857585598322598</v>
      </c>
      <c r="S72" s="20">
        <v>3.0144325045173799E-8</v>
      </c>
      <c r="T72" s="20">
        <v>4.85302254273366E-8</v>
      </c>
      <c r="U72" s="20">
        <v>6.7375143261155703E-3</v>
      </c>
      <c r="V72" s="20">
        <v>6.0181335367665401E-2</v>
      </c>
      <c r="W72" s="20">
        <v>-0.111217902994509</v>
      </c>
      <c r="X72" s="20">
        <v>0.12469293164674</v>
      </c>
      <c r="Y72" s="20">
        <v>6.7626259997258006E-2</v>
      </c>
      <c r="Z72" s="20">
        <v>6.14724034023338E-2</v>
      </c>
      <c r="AA72" s="20">
        <v>-5.2859650671316198E-2</v>
      </c>
      <c r="AB72" s="21">
        <v>0.188112170665832</v>
      </c>
      <c r="AC72" s="20">
        <v>361.29079740048002</v>
      </c>
      <c r="AD72" s="20">
        <v>36.2058841402933</v>
      </c>
      <c r="AE72" s="20">
        <v>19.5069456160073</v>
      </c>
      <c r="AF72" s="20">
        <v>33.192726879204201</v>
      </c>
      <c r="AG72" s="20">
        <v>0.55884283539547297</v>
      </c>
      <c r="AH72" s="20">
        <v>0.85884962242225704</v>
      </c>
      <c r="AI72" s="20">
        <v>4.7495099989982004</v>
      </c>
      <c r="AJ72" s="20">
        <v>30.9935774570997</v>
      </c>
      <c r="AK72" s="20">
        <v>0.87869741978788896</v>
      </c>
      <c r="AL72" s="20">
        <v>0.98620776247945297</v>
      </c>
      <c r="AM72" s="20">
        <v>0.17013783155322701</v>
      </c>
      <c r="AN72" s="20">
        <v>9.7341235327497305E-3</v>
      </c>
      <c r="AO72" s="20">
        <v>1.07311496627888E-2</v>
      </c>
      <c r="AP72" s="20">
        <v>5.3992367800014603E-2</v>
      </c>
      <c r="AQ72" s="20">
        <v>9.2031795938708902E-2</v>
      </c>
      <c r="AR72" s="20">
        <v>-0.126389952239855</v>
      </c>
      <c r="AS72" s="20">
        <v>0.23437468783988399</v>
      </c>
      <c r="AT72" s="20">
        <v>1.31459478989538E-2</v>
      </c>
      <c r="AU72" s="20">
        <v>8.5795796819410797E-2</v>
      </c>
      <c r="AV72" s="20">
        <v>-0.15501381386709101</v>
      </c>
      <c r="AW72" s="21">
        <v>0.18130570966499901</v>
      </c>
      <c r="AX72" s="22" t="s">
        <v>178</v>
      </c>
      <c r="AY72" s="22" t="s">
        <v>36</v>
      </c>
      <c r="AZ72" s="22" t="s">
        <v>37</v>
      </c>
      <c r="BA72" s="22">
        <v>85861180</v>
      </c>
      <c r="BB72" s="22">
        <v>86047562</v>
      </c>
      <c r="BC72" s="23" t="s">
        <v>177</v>
      </c>
      <c r="BD72" s="22" t="s">
        <v>178</v>
      </c>
      <c r="BE72" s="24" t="s">
        <v>36</v>
      </c>
    </row>
    <row r="73" spans="1:57" x14ac:dyDescent="0.2">
      <c r="A73" s="17" t="s">
        <v>179</v>
      </c>
      <c r="B73" s="18" t="s">
        <v>34</v>
      </c>
      <c r="C73" s="18" t="s">
        <v>34</v>
      </c>
      <c r="D73" s="34" t="str">
        <f t="shared" si="4"/>
        <v>no</v>
      </c>
      <c r="E73" s="34" t="str">
        <f t="shared" si="5"/>
        <v>no</v>
      </c>
      <c r="F73" s="34" t="str">
        <f t="shared" si="6"/>
        <v>no</v>
      </c>
      <c r="G73" s="34" t="str">
        <f t="shared" si="7"/>
        <v>no</v>
      </c>
      <c r="H73" s="19">
        <v>208.78599695131999</v>
      </c>
      <c r="I73" s="20">
        <v>19.284398399914</v>
      </c>
      <c r="J73" s="20">
        <v>-9.8286093439356002</v>
      </c>
      <c r="K73" s="20">
        <v>14.8341568548806</v>
      </c>
      <c r="L73" s="20">
        <v>0.50988136379343096</v>
      </c>
      <c r="M73" s="20">
        <v>0.83129519818553599</v>
      </c>
      <c r="N73" s="20">
        <v>-29.815102898860701</v>
      </c>
      <c r="O73" s="20">
        <v>15.0855766716458</v>
      </c>
      <c r="P73" s="20">
        <v>5.2228573850959803E-2</v>
      </c>
      <c r="Q73" s="20">
        <v>0.34180070515890099</v>
      </c>
      <c r="R73" s="20">
        <v>0.46637777978932599</v>
      </c>
      <c r="S73" s="20">
        <v>1.9253313422256199E-8</v>
      </c>
      <c r="T73" s="20">
        <v>3.2000112021297603E-8</v>
      </c>
      <c r="U73" s="20">
        <v>-4.7075040890923403E-2</v>
      </c>
      <c r="V73" s="20">
        <v>7.1182498335174496E-2</v>
      </c>
      <c r="W73" s="20">
        <v>-0.18659273762786499</v>
      </c>
      <c r="X73" s="20">
        <v>9.2442655846018601E-2</v>
      </c>
      <c r="Y73" s="20">
        <v>-0.14280221535073701</v>
      </c>
      <c r="Z73" s="20">
        <v>7.3447805635615204E-2</v>
      </c>
      <c r="AA73" s="20">
        <v>-0.28675991439654303</v>
      </c>
      <c r="AB73" s="21">
        <v>1.15548369506904E-3</v>
      </c>
      <c r="AC73" s="20">
        <v>336.29382004899901</v>
      </c>
      <c r="AD73" s="20">
        <v>38.649817993200102</v>
      </c>
      <c r="AE73" s="20">
        <v>-19.761522402117901</v>
      </c>
      <c r="AF73" s="20">
        <v>29.116079224696001</v>
      </c>
      <c r="AG73" s="20">
        <v>0.499804134053418</v>
      </c>
      <c r="AH73" s="20">
        <v>0.85174954511603296</v>
      </c>
      <c r="AI73" s="20">
        <v>-43.092096104424499</v>
      </c>
      <c r="AJ73" s="20">
        <v>27.1870238315081</v>
      </c>
      <c r="AK73" s="20">
        <v>0.117968040852971</v>
      </c>
      <c r="AL73" s="20">
        <v>0.79436917120460304</v>
      </c>
      <c r="AM73" s="20">
        <v>0.453585895944767</v>
      </c>
      <c r="AN73" s="20">
        <v>1.16711926989742E-7</v>
      </c>
      <c r="AO73" s="20">
        <v>2.0664579280867699E-7</v>
      </c>
      <c r="AP73" s="20">
        <v>-5.87626689043486E-2</v>
      </c>
      <c r="AQ73" s="20">
        <v>8.68422879624942E-2</v>
      </c>
      <c r="AR73" s="20">
        <v>-0.22897355331083699</v>
      </c>
      <c r="AS73" s="20">
        <v>0.11144821550214</v>
      </c>
      <c r="AT73" s="20">
        <v>-0.128138233697384</v>
      </c>
      <c r="AU73" s="20">
        <v>8.2173469168780003E-2</v>
      </c>
      <c r="AV73" s="20">
        <v>-0.289198233268192</v>
      </c>
      <c r="AW73" s="21">
        <v>3.2921765873425303E-2</v>
      </c>
      <c r="AX73" s="22" t="s">
        <v>180</v>
      </c>
      <c r="AY73" s="22" t="s">
        <v>36</v>
      </c>
      <c r="AZ73" s="22" t="s">
        <v>37</v>
      </c>
      <c r="BA73" s="22">
        <v>46573784</v>
      </c>
      <c r="BB73" s="22">
        <v>46598408</v>
      </c>
      <c r="BC73" s="23" t="s">
        <v>179</v>
      </c>
      <c r="BD73" s="22" t="s">
        <v>180</v>
      </c>
      <c r="BE73" s="24" t="s">
        <v>36</v>
      </c>
    </row>
    <row r="74" spans="1:57" x14ac:dyDescent="0.2">
      <c r="A74" s="17" t="s">
        <v>181</v>
      </c>
      <c r="B74" s="18" t="s">
        <v>34</v>
      </c>
      <c r="C74" s="18" t="s">
        <v>34</v>
      </c>
      <c r="D74" s="34" t="str">
        <f t="shared" si="4"/>
        <v>no</v>
      </c>
      <c r="E74" s="34" t="str">
        <f t="shared" si="5"/>
        <v>no</v>
      </c>
      <c r="F74" s="34" t="str">
        <f t="shared" si="6"/>
        <v>no</v>
      </c>
      <c r="G74" s="34" t="str">
        <f t="shared" si="7"/>
        <v>no</v>
      </c>
      <c r="H74" s="19" t="s">
        <v>43</v>
      </c>
      <c r="I74" s="20" t="s">
        <v>43</v>
      </c>
      <c r="J74" s="20" t="s">
        <v>43</v>
      </c>
      <c r="K74" s="20" t="s">
        <v>43</v>
      </c>
      <c r="L74" s="20" t="s">
        <v>43</v>
      </c>
      <c r="M74" s="20" t="s">
        <v>43</v>
      </c>
      <c r="N74" s="20" t="s">
        <v>43</v>
      </c>
      <c r="O74" s="20" t="s">
        <v>43</v>
      </c>
      <c r="P74" s="20" t="s">
        <v>43</v>
      </c>
      <c r="Q74" s="20" t="s">
        <v>43</v>
      </c>
      <c r="R74" s="20" t="s">
        <v>43</v>
      </c>
      <c r="S74" s="20" t="s">
        <v>43</v>
      </c>
      <c r="T74" s="20" t="s">
        <v>43</v>
      </c>
      <c r="U74" s="20" t="s">
        <v>43</v>
      </c>
      <c r="V74" s="20" t="s">
        <v>43</v>
      </c>
      <c r="W74" s="20" t="s">
        <v>43</v>
      </c>
      <c r="X74" s="20" t="s">
        <v>43</v>
      </c>
      <c r="Y74" s="20" t="s">
        <v>43</v>
      </c>
      <c r="Z74" s="20" t="s">
        <v>43</v>
      </c>
      <c r="AA74" s="20" t="s">
        <v>43</v>
      </c>
      <c r="AB74" s="21" t="s">
        <v>43</v>
      </c>
      <c r="AC74" s="20">
        <v>941.97355466279203</v>
      </c>
      <c r="AD74" s="20">
        <v>85.428577235628595</v>
      </c>
      <c r="AE74" s="20">
        <v>-42.684211454297099</v>
      </c>
      <c r="AF74" s="20">
        <v>66.617895579736398</v>
      </c>
      <c r="AG74" s="20">
        <v>0.52402075513745106</v>
      </c>
      <c r="AH74" s="20">
        <v>0.85884962242225704</v>
      </c>
      <c r="AI74" s="20">
        <v>-62.5509750678277</v>
      </c>
      <c r="AJ74" s="20">
        <v>62.204196545633103</v>
      </c>
      <c r="AK74" s="20">
        <v>0.31846686616312497</v>
      </c>
      <c r="AL74" s="20">
        <v>0.98472268240386396</v>
      </c>
      <c r="AM74" s="20">
        <v>0.40246949830587903</v>
      </c>
      <c r="AN74" s="20">
        <v>1.5070876973116199E-6</v>
      </c>
      <c r="AO74" s="20">
        <v>2.4172504635311901E-6</v>
      </c>
      <c r="AP74" s="20">
        <v>-4.5313598500732001E-2</v>
      </c>
      <c r="AQ74" s="20">
        <v>7.0840919027331403E-2</v>
      </c>
      <c r="AR74" s="20">
        <v>-0.184161799794302</v>
      </c>
      <c r="AS74" s="20">
        <v>9.3534602792837596E-2</v>
      </c>
      <c r="AT74" s="20">
        <v>-6.64041731938214E-2</v>
      </c>
      <c r="AU74" s="20">
        <v>6.6310069359858004E-2</v>
      </c>
      <c r="AV74" s="20">
        <v>-0.19637190913914301</v>
      </c>
      <c r="AW74" s="21">
        <v>6.3563562751500199E-2</v>
      </c>
      <c r="AX74" s="22" t="s">
        <v>182</v>
      </c>
      <c r="AY74" s="22" t="s">
        <v>36</v>
      </c>
      <c r="AZ74" s="22" t="s">
        <v>37</v>
      </c>
      <c r="BA74" s="22">
        <v>49922615</v>
      </c>
      <c r="BB74" s="22">
        <v>50099235</v>
      </c>
      <c r="BC74" s="23" t="s">
        <v>181</v>
      </c>
      <c r="BD74" s="22" t="s">
        <v>182</v>
      </c>
      <c r="BE74" s="24" t="s">
        <v>36</v>
      </c>
    </row>
    <row r="75" spans="1:57" x14ac:dyDescent="0.2">
      <c r="A75" s="17" t="s">
        <v>183</v>
      </c>
      <c r="B75" s="18" t="s">
        <v>34</v>
      </c>
      <c r="C75" s="18" t="s">
        <v>34</v>
      </c>
      <c r="D75" s="34" t="str">
        <f t="shared" si="4"/>
        <v>no</v>
      </c>
      <c r="E75" s="34" t="str">
        <f t="shared" si="5"/>
        <v>no</v>
      </c>
      <c r="F75" s="34" t="str">
        <f t="shared" si="6"/>
        <v>no</v>
      </c>
      <c r="G75" s="34" t="str">
        <f t="shared" si="7"/>
        <v>no</v>
      </c>
      <c r="H75" s="19">
        <v>127.956894178401</v>
      </c>
      <c r="I75" s="20">
        <v>13.7209390752492</v>
      </c>
      <c r="J75" s="20">
        <v>-9.3634348866684896</v>
      </c>
      <c r="K75" s="20">
        <v>9.8501777928679495</v>
      </c>
      <c r="L75" s="20">
        <v>0.34523144082787499</v>
      </c>
      <c r="M75" s="20">
        <v>0.73584541847819296</v>
      </c>
      <c r="N75" s="20">
        <v>-6.49767405379019</v>
      </c>
      <c r="O75" s="20">
        <v>10.0171255958348</v>
      </c>
      <c r="P75" s="20">
        <v>0.51877756654103002</v>
      </c>
      <c r="Q75" s="20">
        <v>0.77988415632327102</v>
      </c>
      <c r="R75" s="20">
        <v>0.50123607388531299</v>
      </c>
      <c r="S75" s="20">
        <v>2.3595556659857698E-9</v>
      </c>
      <c r="T75" s="20">
        <v>4.2678815631774397E-9</v>
      </c>
      <c r="U75" s="20">
        <v>-7.3176478272548098E-2</v>
      </c>
      <c r="V75" s="20">
        <v>7.7379324636041594E-2</v>
      </c>
      <c r="W75" s="20">
        <v>-0.22483995455919001</v>
      </c>
      <c r="X75" s="20">
        <v>7.8486998014093395E-2</v>
      </c>
      <c r="Y75" s="20">
        <v>-5.0780179493345297E-2</v>
      </c>
      <c r="Z75" s="20">
        <v>7.8474302415524194E-2</v>
      </c>
      <c r="AA75" s="20">
        <v>-0.204589812227773</v>
      </c>
      <c r="AB75" s="21">
        <v>0.10302945324108199</v>
      </c>
      <c r="AC75" s="20">
        <v>256.36776383850503</v>
      </c>
      <c r="AD75" s="20">
        <v>33.595798548458703</v>
      </c>
      <c r="AE75" s="20">
        <v>46.354101856165798</v>
      </c>
      <c r="AF75" s="20">
        <v>31.8002401158979</v>
      </c>
      <c r="AG75" s="20">
        <v>0.14989989184674599</v>
      </c>
      <c r="AH75" s="20">
        <v>0.542558015622293</v>
      </c>
      <c r="AI75" s="20">
        <v>13.6241914123682</v>
      </c>
      <c r="AJ75" s="20">
        <v>29.6933484486912</v>
      </c>
      <c r="AK75" s="20">
        <v>0.64793552073564897</v>
      </c>
      <c r="AL75" s="20">
        <v>0.98620776247945297</v>
      </c>
      <c r="AM75" s="20">
        <v>0.125481927904663</v>
      </c>
      <c r="AN75" s="20">
        <v>3.3231904238374903E-2</v>
      </c>
      <c r="AO75" s="20">
        <v>3.5768023246040399E-2</v>
      </c>
      <c r="AP75" s="20">
        <v>0.180810961417777</v>
      </c>
      <c r="AQ75" s="20">
        <v>0.12628427473047599</v>
      </c>
      <c r="AR75" s="20">
        <v>-6.6706217053956102E-2</v>
      </c>
      <c r="AS75" s="20">
        <v>0.42832813988951002</v>
      </c>
      <c r="AT75" s="20">
        <v>5.3143153446353598E-2</v>
      </c>
      <c r="AU75" s="20">
        <v>0.116032433220842</v>
      </c>
      <c r="AV75" s="20">
        <v>-0.17428041566649699</v>
      </c>
      <c r="AW75" s="21">
        <v>0.28056672255920501</v>
      </c>
      <c r="AX75" s="22" t="s">
        <v>184</v>
      </c>
      <c r="AY75" s="22" t="s">
        <v>36</v>
      </c>
      <c r="AZ75" s="22" t="s">
        <v>37</v>
      </c>
      <c r="BA75" s="22">
        <v>155276211</v>
      </c>
      <c r="BB75" s="22">
        <v>155334657</v>
      </c>
      <c r="BC75" s="23" t="s">
        <v>183</v>
      </c>
      <c r="BD75" s="22" t="s">
        <v>184</v>
      </c>
      <c r="BE75" s="24" t="s">
        <v>36</v>
      </c>
    </row>
    <row r="76" spans="1:57" x14ac:dyDescent="0.2">
      <c r="A76" s="17" t="s">
        <v>185</v>
      </c>
      <c r="B76" s="18" t="s">
        <v>34</v>
      </c>
      <c r="C76" s="18" t="s">
        <v>34</v>
      </c>
      <c r="D76" s="34" t="str">
        <f t="shared" si="4"/>
        <v>no</v>
      </c>
      <c r="E76" s="34" t="str">
        <f t="shared" si="5"/>
        <v>no</v>
      </c>
      <c r="F76" s="34" t="str">
        <f t="shared" si="6"/>
        <v>no</v>
      </c>
      <c r="G76" s="34" t="str">
        <f t="shared" si="7"/>
        <v>no</v>
      </c>
      <c r="H76" s="19">
        <v>552.10637694449304</v>
      </c>
      <c r="I76" s="20">
        <v>57.9212224823832</v>
      </c>
      <c r="J76" s="20">
        <v>18.766161808006899</v>
      </c>
      <c r="K76" s="20">
        <v>38.7407165821555</v>
      </c>
      <c r="L76" s="20">
        <v>0.62967890674181404</v>
      </c>
      <c r="M76" s="20">
        <v>0.89335694893994799</v>
      </c>
      <c r="N76" s="20">
        <v>3.9860087893072</v>
      </c>
      <c r="O76" s="20">
        <v>39.397321737387799</v>
      </c>
      <c r="P76" s="20">
        <v>0.91971401483061599</v>
      </c>
      <c r="Q76" s="20">
        <v>0.97967413993624097</v>
      </c>
      <c r="R76" s="20">
        <v>0.54498551062715705</v>
      </c>
      <c r="S76" s="20">
        <v>1.32243965390181E-10</v>
      </c>
      <c r="T76" s="20">
        <v>2.8454388761678801E-10</v>
      </c>
      <c r="U76" s="20">
        <v>3.3990119643000499E-2</v>
      </c>
      <c r="V76" s="20">
        <v>7.02594834890337E-2</v>
      </c>
      <c r="W76" s="20">
        <v>-0.10371846799550601</v>
      </c>
      <c r="X76" s="20">
        <v>0.17169870728150699</v>
      </c>
      <c r="Y76" s="20">
        <v>7.2196391053601996E-3</v>
      </c>
      <c r="Z76" s="20">
        <v>7.1362227621390301E-2</v>
      </c>
      <c r="AA76" s="20">
        <v>-0.13265032703256499</v>
      </c>
      <c r="AB76" s="21">
        <v>0.14708960524328499</v>
      </c>
      <c r="AC76" s="20">
        <v>189.53360228023001</v>
      </c>
      <c r="AD76" s="20">
        <v>16.9749161848254</v>
      </c>
      <c r="AE76" s="20">
        <v>24.6602907945399</v>
      </c>
      <c r="AF76" s="20">
        <v>11.758219693509499</v>
      </c>
      <c r="AG76" s="20">
        <v>3.9987657655879902E-2</v>
      </c>
      <c r="AH76" s="20">
        <v>0.30564634122849998</v>
      </c>
      <c r="AI76" s="20">
        <v>7.8960987921496102</v>
      </c>
      <c r="AJ76" s="20">
        <v>10.979191138908901</v>
      </c>
      <c r="AK76" s="20">
        <v>0.47468463174575098</v>
      </c>
      <c r="AL76" s="20">
        <v>0.98620776247945297</v>
      </c>
      <c r="AM76" s="20">
        <v>0.53380996642746603</v>
      </c>
      <c r="AN76" s="20">
        <v>1.1321500272359199E-9</v>
      </c>
      <c r="AO76" s="20">
        <v>2.5868679393267698E-9</v>
      </c>
      <c r="AP76" s="20">
        <v>0.13011038938667499</v>
      </c>
      <c r="AQ76" s="20">
        <v>6.3122578980555802E-2</v>
      </c>
      <c r="AR76" s="20">
        <v>6.3901345847855902E-3</v>
      </c>
      <c r="AS76" s="20">
        <v>0.25383064418856399</v>
      </c>
      <c r="AT76" s="20">
        <v>4.1660680202104998E-2</v>
      </c>
      <c r="AU76" s="20">
        <v>5.8047453951160899E-2</v>
      </c>
      <c r="AV76" s="20">
        <v>-7.2112329542170298E-2</v>
      </c>
      <c r="AW76" s="21">
        <v>0.15543368994637999</v>
      </c>
      <c r="AX76" s="22" t="s">
        <v>186</v>
      </c>
      <c r="AY76" s="22" t="s">
        <v>36</v>
      </c>
      <c r="AZ76" s="22" t="s">
        <v>37</v>
      </c>
      <c r="BA76" s="22">
        <v>155061622</v>
      </c>
      <c r="BB76" s="22">
        <v>155071362</v>
      </c>
      <c r="BC76" s="23" t="s">
        <v>185</v>
      </c>
      <c r="BD76" s="22" t="s">
        <v>186</v>
      </c>
      <c r="BE76" s="24" t="s">
        <v>36</v>
      </c>
    </row>
    <row r="77" spans="1:57" x14ac:dyDescent="0.2">
      <c r="A77" s="17" t="s">
        <v>187</v>
      </c>
      <c r="B77" s="18" t="s">
        <v>34</v>
      </c>
      <c r="C77" s="18" t="s">
        <v>34</v>
      </c>
      <c r="D77" s="34" t="str">
        <f t="shared" si="4"/>
        <v>no</v>
      </c>
      <c r="E77" s="34" t="str">
        <f t="shared" si="5"/>
        <v>no</v>
      </c>
      <c r="F77" s="34" t="str">
        <f t="shared" si="6"/>
        <v>no</v>
      </c>
      <c r="G77" s="34" t="str">
        <f t="shared" si="7"/>
        <v>no</v>
      </c>
      <c r="H77" s="19">
        <v>399.18270265454902</v>
      </c>
      <c r="I77" s="20">
        <v>38.847697489629503</v>
      </c>
      <c r="J77" s="20">
        <v>-29.539603667510601</v>
      </c>
      <c r="K77" s="20">
        <v>35.704215315373602</v>
      </c>
      <c r="L77" s="20">
        <v>0.41098019988440698</v>
      </c>
      <c r="M77" s="20">
        <v>0.77923494574122498</v>
      </c>
      <c r="N77" s="20">
        <v>18.396832347752799</v>
      </c>
      <c r="O77" s="20">
        <v>36.309355692420603</v>
      </c>
      <c r="P77" s="20">
        <v>0.61405035210631498</v>
      </c>
      <c r="Q77" s="20">
        <v>0.84686719783271502</v>
      </c>
      <c r="R77" s="20">
        <v>0.102504308637018</v>
      </c>
      <c r="S77" s="20">
        <v>5.1033844376532203E-2</v>
      </c>
      <c r="T77" s="20">
        <v>5.2183255285913603E-2</v>
      </c>
      <c r="U77" s="20">
        <v>-7.4000209605960807E-2</v>
      </c>
      <c r="V77" s="20">
        <v>8.9732742410535193E-2</v>
      </c>
      <c r="W77" s="20">
        <v>-0.24987638473061</v>
      </c>
      <c r="X77" s="20">
        <v>0.10187596551868799</v>
      </c>
      <c r="Y77" s="20">
        <v>4.6086246286260797E-2</v>
      </c>
      <c r="Z77" s="20">
        <v>9.1069747960536296E-2</v>
      </c>
      <c r="AA77" s="20">
        <v>-0.13241045971639001</v>
      </c>
      <c r="AB77" s="21">
        <v>0.22458295228891201</v>
      </c>
      <c r="AC77" s="20" t="s">
        <v>43</v>
      </c>
      <c r="AD77" s="20" t="s">
        <v>43</v>
      </c>
      <c r="AE77" s="20" t="s">
        <v>43</v>
      </c>
      <c r="AF77" s="20" t="s">
        <v>43</v>
      </c>
      <c r="AG77" s="20" t="s">
        <v>43</v>
      </c>
      <c r="AH77" s="20" t="s">
        <v>43</v>
      </c>
      <c r="AI77" s="20" t="s">
        <v>43</v>
      </c>
      <c r="AJ77" s="20" t="s">
        <v>43</v>
      </c>
      <c r="AK77" s="20" t="s">
        <v>43</v>
      </c>
      <c r="AL77" s="20" t="s">
        <v>43</v>
      </c>
      <c r="AM77" s="20" t="s">
        <v>43</v>
      </c>
      <c r="AN77" s="20" t="s">
        <v>43</v>
      </c>
      <c r="AO77" s="20" t="s">
        <v>43</v>
      </c>
      <c r="AP77" s="20" t="s">
        <v>43</v>
      </c>
      <c r="AQ77" s="20" t="s">
        <v>43</v>
      </c>
      <c r="AR77" s="20" t="s">
        <v>43</v>
      </c>
      <c r="AS77" s="20" t="s">
        <v>43</v>
      </c>
      <c r="AT77" s="20" t="s">
        <v>43</v>
      </c>
      <c r="AU77" s="20" t="s">
        <v>43</v>
      </c>
      <c r="AV77" s="20" t="s">
        <v>43</v>
      </c>
      <c r="AW77" s="21" t="s">
        <v>43</v>
      </c>
      <c r="AX77" s="22" t="s">
        <v>188</v>
      </c>
      <c r="AY77" s="22" t="s">
        <v>36</v>
      </c>
      <c r="AZ77" s="22" t="s">
        <v>37</v>
      </c>
      <c r="BA77" s="22">
        <v>21374418</v>
      </c>
      <c r="BB77" s="22">
        <v>21654695</v>
      </c>
      <c r="BC77" s="23" t="s">
        <v>187</v>
      </c>
      <c r="BD77" s="22" t="s">
        <v>188</v>
      </c>
      <c r="BE77" s="24" t="s">
        <v>36</v>
      </c>
    </row>
    <row r="78" spans="1:57" x14ac:dyDescent="0.2">
      <c r="A78" s="17" t="s">
        <v>189</v>
      </c>
      <c r="B78" s="18" t="s">
        <v>34</v>
      </c>
      <c r="C78" s="18" t="s">
        <v>34</v>
      </c>
      <c r="D78" s="34" t="str">
        <f t="shared" si="4"/>
        <v>no</v>
      </c>
      <c r="E78" s="34" t="str">
        <f t="shared" si="5"/>
        <v>no</v>
      </c>
      <c r="F78" s="34" t="str">
        <f t="shared" si="6"/>
        <v>no</v>
      </c>
      <c r="G78" s="34" t="str">
        <f t="shared" si="7"/>
        <v>no</v>
      </c>
      <c r="H78" s="19">
        <v>2351.9807487698599</v>
      </c>
      <c r="I78" s="20">
        <v>279.57885338731199</v>
      </c>
      <c r="J78" s="20">
        <v>-186.28852386475299</v>
      </c>
      <c r="K78" s="20">
        <v>193.743064315792</v>
      </c>
      <c r="L78" s="20">
        <v>0.33974635242087098</v>
      </c>
      <c r="M78" s="20">
        <v>0.73449925713845499</v>
      </c>
      <c r="N78" s="20">
        <v>-171.726565405028</v>
      </c>
      <c r="O78" s="20">
        <v>197.02675925082201</v>
      </c>
      <c r="P78" s="20">
        <v>0.38654461641617099</v>
      </c>
      <c r="Q78" s="20">
        <v>0.69104323190262795</v>
      </c>
      <c r="R78" s="20">
        <v>0.54769441887764503</v>
      </c>
      <c r="S78" s="20">
        <v>1.0953169979563801E-10</v>
      </c>
      <c r="T78" s="20">
        <v>2.4022894544550501E-10</v>
      </c>
      <c r="U78" s="20">
        <v>-7.9204952660512404E-2</v>
      </c>
      <c r="V78" s="20">
        <v>8.2910731184264494E-2</v>
      </c>
      <c r="W78" s="20">
        <v>-0.24170998578167099</v>
      </c>
      <c r="X78" s="20">
        <v>8.3300080460646006E-2</v>
      </c>
      <c r="Y78" s="20">
        <v>-7.3013593115013598E-2</v>
      </c>
      <c r="Z78" s="20">
        <v>8.4218967051978497E-2</v>
      </c>
      <c r="AA78" s="20">
        <v>-0.238082768536891</v>
      </c>
      <c r="AB78" s="21">
        <v>9.2055582306864198E-2</v>
      </c>
      <c r="AC78" s="20">
        <v>1799.9245362346501</v>
      </c>
      <c r="AD78" s="20">
        <v>196.45425341148601</v>
      </c>
      <c r="AE78" s="20">
        <v>151.804648991145</v>
      </c>
      <c r="AF78" s="20">
        <v>100.426746262872</v>
      </c>
      <c r="AG78" s="20">
        <v>0.13563689519738001</v>
      </c>
      <c r="AH78" s="20">
        <v>0.53992131066591698</v>
      </c>
      <c r="AI78" s="20">
        <v>45.835734123287097</v>
      </c>
      <c r="AJ78" s="20">
        <v>93.773077168085706</v>
      </c>
      <c r="AK78" s="20">
        <v>0.62668471462160402</v>
      </c>
      <c r="AL78" s="20">
        <v>0.98620776247945297</v>
      </c>
      <c r="AM78" s="20">
        <v>0.74754361154336002</v>
      </c>
      <c r="AN78" s="20">
        <v>1.02621949979144E-17</v>
      </c>
      <c r="AO78" s="20">
        <v>1.1992107868991401E-16</v>
      </c>
      <c r="AP78" s="20">
        <v>8.4339451979866101E-2</v>
      </c>
      <c r="AQ78" s="20">
        <v>5.6549242962760697E-2</v>
      </c>
      <c r="AR78" s="20">
        <v>-2.64970642271448E-2</v>
      </c>
      <c r="AS78" s="20">
        <v>0.19517596818687699</v>
      </c>
      <c r="AT78" s="20">
        <v>2.5465364353092899E-2</v>
      </c>
      <c r="AU78" s="20">
        <v>5.2172426789582803E-2</v>
      </c>
      <c r="AV78" s="20">
        <v>-7.6792592154489303E-2</v>
      </c>
      <c r="AW78" s="21">
        <v>0.127723320860675</v>
      </c>
      <c r="AX78" s="22" t="s">
        <v>190</v>
      </c>
      <c r="AY78" s="22" t="s">
        <v>36</v>
      </c>
      <c r="AZ78" s="22" t="s">
        <v>37</v>
      </c>
      <c r="BA78" s="22">
        <v>77899438</v>
      </c>
      <c r="BB78" s="22">
        <v>77907373</v>
      </c>
      <c r="BC78" s="23" t="s">
        <v>189</v>
      </c>
      <c r="BD78" s="22" t="s">
        <v>190</v>
      </c>
      <c r="BE78" s="24" t="s">
        <v>36</v>
      </c>
    </row>
    <row r="79" spans="1:57" x14ac:dyDescent="0.2">
      <c r="A79" s="17" t="s">
        <v>191</v>
      </c>
      <c r="B79" s="18" t="s">
        <v>51</v>
      </c>
      <c r="C79" s="18" t="s">
        <v>1049</v>
      </c>
      <c r="D79" s="34" t="str">
        <f t="shared" si="4"/>
        <v>no</v>
      </c>
      <c r="E79" s="34" t="str">
        <f t="shared" si="5"/>
        <v>yes</v>
      </c>
      <c r="F79" s="34" t="str">
        <f t="shared" si="6"/>
        <v>no</v>
      </c>
      <c r="G79" s="34" t="str">
        <f t="shared" si="7"/>
        <v>yes</v>
      </c>
      <c r="H79" s="19">
        <v>175.78886712968401</v>
      </c>
      <c r="I79" s="20">
        <v>16.8722176301135</v>
      </c>
      <c r="J79" s="20">
        <v>33.3094045432114</v>
      </c>
      <c r="K79" s="20">
        <v>12.941376473678201</v>
      </c>
      <c r="L79" s="20">
        <v>1.2274463066231801E-2</v>
      </c>
      <c r="M79" s="20">
        <v>7.8878495424089604E-2</v>
      </c>
      <c r="N79" s="20">
        <v>33.228467427016</v>
      </c>
      <c r="O79" s="20">
        <v>13.1607161054168</v>
      </c>
      <c r="P79" s="20">
        <v>1.39497132529554E-2</v>
      </c>
      <c r="Q79" s="20">
        <v>0.22449470615810299</v>
      </c>
      <c r="R79" s="20">
        <v>0.42287012130080798</v>
      </c>
      <c r="S79" s="20">
        <v>2.13897430873691E-7</v>
      </c>
      <c r="T79" s="20">
        <v>3.0158209197719199E-7</v>
      </c>
      <c r="U79" s="20">
        <v>0.189485290434451</v>
      </c>
      <c r="V79" s="20">
        <v>7.5832029236756901E-2</v>
      </c>
      <c r="W79" s="20">
        <v>4.0854513130407902E-2</v>
      </c>
      <c r="X79" s="20">
        <v>0.33811606773849501</v>
      </c>
      <c r="Y79" s="20">
        <v>0.18902486812491101</v>
      </c>
      <c r="Z79" s="20">
        <v>7.7033519814778198E-2</v>
      </c>
      <c r="AA79" s="20">
        <v>3.8039169287945498E-2</v>
      </c>
      <c r="AB79" s="21">
        <v>0.34001056696187598</v>
      </c>
      <c r="AC79" s="20">
        <v>1781.95840305408</v>
      </c>
      <c r="AD79" s="20">
        <v>232.65280167974799</v>
      </c>
      <c r="AE79" s="20">
        <v>1535.70460096841</v>
      </c>
      <c r="AF79" s="20">
        <v>193.23210416148899</v>
      </c>
      <c r="AG79" s="20">
        <v>4.40871159076122E-11</v>
      </c>
      <c r="AH79" s="20">
        <v>3.0052717343688999E-9</v>
      </c>
      <c r="AI79" s="20">
        <v>1712.4906290347801</v>
      </c>
      <c r="AJ79" s="20">
        <v>180.42971309114199</v>
      </c>
      <c r="AK79" s="20">
        <v>9.2301142388203202E-14</v>
      </c>
      <c r="AL79" s="20">
        <v>1.8875583618387502E-11</v>
      </c>
      <c r="AM79" s="20">
        <v>0.70298241930219096</v>
      </c>
      <c r="AN79" s="20">
        <v>1.4779708620339199E-15</v>
      </c>
      <c r="AO79" s="20">
        <v>8.2806860626283804E-15</v>
      </c>
      <c r="AP79" s="20">
        <v>0.86180721072746802</v>
      </c>
      <c r="AQ79" s="20">
        <v>0.15626594262357099</v>
      </c>
      <c r="AR79" s="20">
        <v>0.55552596318527003</v>
      </c>
      <c r="AS79" s="20">
        <v>1.16808845826967</v>
      </c>
      <c r="AT79" s="20">
        <v>0.96101605183362204</v>
      </c>
      <c r="AU79" s="20">
        <v>0.16123002199721301</v>
      </c>
      <c r="AV79" s="20">
        <v>0.64500520871908396</v>
      </c>
      <c r="AW79" s="21">
        <v>1.27702689494816</v>
      </c>
      <c r="AX79" s="22" t="s">
        <v>192</v>
      </c>
      <c r="AY79" s="22" t="s">
        <v>36</v>
      </c>
      <c r="AZ79" s="22" t="s">
        <v>37</v>
      </c>
      <c r="BA79" s="22">
        <v>1268800</v>
      </c>
      <c r="BB79" s="22">
        <v>1310381</v>
      </c>
      <c r="BC79" s="23" t="s">
        <v>191</v>
      </c>
      <c r="BD79" s="22" t="s">
        <v>192</v>
      </c>
      <c r="BE79" s="24" t="s">
        <v>36</v>
      </c>
    </row>
    <row r="80" spans="1:57" x14ac:dyDescent="0.2">
      <c r="A80" s="17" t="s">
        <v>193</v>
      </c>
      <c r="B80" s="18" t="s">
        <v>34</v>
      </c>
      <c r="C80" s="18" t="s">
        <v>34</v>
      </c>
      <c r="D80" s="34" t="str">
        <f t="shared" si="4"/>
        <v>no</v>
      </c>
      <c r="E80" s="34" t="str">
        <f t="shared" si="5"/>
        <v>no</v>
      </c>
      <c r="F80" s="34" t="str">
        <f t="shared" si="6"/>
        <v>no</v>
      </c>
      <c r="G80" s="34" t="str">
        <f t="shared" si="7"/>
        <v>no</v>
      </c>
      <c r="H80" s="19">
        <v>482.60491402626201</v>
      </c>
      <c r="I80" s="20">
        <v>25.872922497940301</v>
      </c>
      <c r="J80" s="20">
        <v>-5.6564820004409802</v>
      </c>
      <c r="K80" s="20">
        <v>14.485738188842999</v>
      </c>
      <c r="L80" s="20">
        <v>0.69741580216975496</v>
      </c>
      <c r="M80" s="20">
        <v>0.93665945729727695</v>
      </c>
      <c r="N80" s="20">
        <v>-10.9224719173647</v>
      </c>
      <c r="O80" s="20">
        <v>14.7312527588166</v>
      </c>
      <c r="P80" s="20">
        <v>0.46101232967518901</v>
      </c>
      <c r="Q80" s="20">
        <v>0.75510106451011405</v>
      </c>
      <c r="R80" s="20">
        <v>0.75131330574182298</v>
      </c>
      <c r="S80" s="20">
        <v>4.6665786355961102E-19</v>
      </c>
      <c r="T80" s="20">
        <v>3.1728459435301999E-18</v>
      </c>
      <c r="U80" s="20">
        <v>-1.1720730220606899E-2</v>
      </c>
      <c r="V80" s="20">
        <v>3.00223051743395E-2</v>
      </c>
      <c r="W80" s="20">
        <v>-7.0564448362312196E-2</v>
      </c>
      <c r="X80" s="20">
        <v>4.7122987921098501E-2</v>
      </c>
      <c r="Y80" s="20">
        <v>-2.2632326360378301E-2</v>
      </c>
      <c r="Z80" s="20">
        <v>3.05485621316719E-2</v>
      </c>
      <c r="AA80" s="20">
        <v>-8.2507508138455296E-2</v>
      </c>
      <c r="AB80" s="21">
        <v>3.72428554176987E-2</v>
      </c>
      <c r="AC80" s="20">
        <v>227.057426986926</v>
      </c>
      <c r="AD80" s="20">
        <v>15.8091268536163</v>
      </c>
      <c r="AE80" s="20">
        <v>-10.423864214511401</v>
      </c>
      <c r="AF80" s="20">
        <v>13.656692953028999</v>
      </c>
      <c r="AG80" s="20">
        <v>0.44814602904103801</v>
      </c>
      <c r="AH80" s="20">
        <v>0.84133165116366504</v>
      </c>
      <c r="AI80" s="20">
        <v>-7.6835601397063398</v>
      </c>
      <c r="AJ80" s="20">
        <v>12.7518830371456</v>
      </c>
      <c r="AK80" s="20">
        <v>0.54897540952746504</v>
      </c>
      <c r="AL80" s="20">
        <v>0.98620776247945297</v>
      </c>
      <c r="AM80" s="20">
        <v>0.342803598867853</v>
      </c>
      <c r="AN80" s="20">
        <v>2.1655809757386299E-5</v>
      </c>
      <c r="AO80" s="20">
        <v>3.1408603513372301E-5</v>
      </c>
      <c r="AP80" s="20">
        <v>-4.5908492634824202E-2</v>
      </c>
      <c r="AQ80" s="20">
        <v>6.0231302856697103E-2</v>
      </c>
      <c r="AR80" s="20">
        <v>-0.16396184623395099</v>
      </c>
      <c r="AS80" s="20">
        <v>7.2144860964302102E-2</v>
      </c>
      <c r="AT80" s="20">
        <v>-3.3839721702425399E-2</v>
      </c>
      <c r="AU80" s="20">
        <v>5.6210889630754102E-2</v>
      </c>
      <c r="AV80" s="20">
        <v>-0.14401306537870301</v>
      </c>
      <c r="AW80" s="21">
        <v>7.6333621973852697E-2</v>
      </c>
      <c r="AX80" s="22" t="s">
        <v>194</v>
      </c>
      <c r="AY80" s="22" t="s">
        <v>36</v>
      </c>
      <c r="AZ80" s="22" t="s">
        <v>37</v>
      </c>
      <c r="BA80" s="22">
        <v>100820359</v>
      </c>
      <c r="BB80" s="22">
        <v>100840932</v>
      </c>
      <c r="BC80" s="23" t="s">
        <v>193</v>
      </c>
      <c r="BD80" s="22" t="s">
        <v>194</v>
      </c>
      <c r="BE80" s="24" t="s">
        <v>36</v>
      </c>
    </row>
    <row r="81" spans="1:57" x14ac:dyDescent="0.2">
      <c r="A81" s="17" t="s">
        <v>195</v>
      </c>
      <c r="B81" s="18" t="s">
        <v>34</v>
      </c>
      <c r="C81" s="18" t="s">
        <v>34</v>
      </c>
      <c r="D81" s="34" t="str">
        <f t="shared" si="4"/>
        <v>no</v>
      </c>
      <c r="E81" s="34" t="str">
        <f t="shared" si="5"/>
        <v>no</v>
      </c>
      <c r="F81" s="34" t="str">
        <f t="shared" si="6"/>
        <v>yes</v>
      </c>
      <c r="G81" s="34" t="str">
        <f t="shared" si="7"/>
        <v>no</v>
      </c>
      <c r="H81" s="19">
        <v>417.22821723804401</v>
      </c>
      <c r="I81" s="20">
        <v>18.520039449638801</v>
      </c>
      <c r="J81" s="20">
        <v>43.295302268668301</v>
      </c>
      <c r="K81" s="20">
        <v>17.341586722412998</v>
      </c>
      <c r="L81" s="20">
        <v>1.5004035345097999E-2</v>
      </c>
      <c r="M81" s="20">
        <v>9.0824427288992995E-2</v>
      </c>
      <c r="N81" s="20">
        <v>103.449054620273</v>
      </c>
      <c r="O81" s="20">
        <v>17.635504239857401</v>
      </c>
      <c r="P81" s="20">
        <v>1.51479327807363E-7</v>
      </c>
      <c r="Q81" s="20">
        <v>1.7192903706135699E-5</v>
      </c>
      <c r="R81" s="20">
        <v>0.42237759962601601</v>
      </c>
      <c r="S81" s="20">
        <v>2.1953560753935399E-7</v>
      </c>
      <c r="T81" s="20">
        <v>3.0857326880144501E-7</v>
      </c>
      <c r="U81" s="20">
        <v>0.103768873915751</v>
      </c>
      <c r="V81" s="20">
        <v>4.18182392356551E-2</v>
      </c>
      <c r="W81" s="20">
        <v>2.1805125013867499E-2</v>
      </c>
      <c r="X81" s="20">
        <v>0.185732622817635</v>
      </c>
      <c r="Y81" s="20">
        <v>0.24794357223747199</v>
      </c>
      <c r="Z81" s="20">
        <v>4.3677589457208302E-2</v>
      </c>
      <c r="AA81" s="20">
        <v>0.162335496901344</v>
      </c>
      <c r="AB81" s="21">
        <v>0.33355164757360101</v>
      </c>
      <c r="AC81" s="20">
        <v>316.131719415644</v>
      </c>
      <c r="AD81" s="20">
        <v>18.757961688932699</v>
      </c>
      <c r="AE81" s="20">
        <v>34.142913498311998</v>
      </c>
      <c r="AF81" s="20">
        <v>19.117294278247101</v>
      </c>
      <c r="AG81" s="20">
        <v>7.8916634928284199E-2</v>
      </c>
      <c r="AH81" s="20">
        <v>0.42046429550460201</v>
      </c>
      <c r="AI81" s="20">
        <v>21.223642170906199</v>
      </c>
      <c r="AJ81" s="20">
        <v>17.8506979296792</v>
      </c>
      <c r="AK81" s="20">
        <v>0.23892033046543101</v>
      </c>
      <c r="AL81" s="20">
        <v>0.94283603575081898</v>
      </c>
      <c r="AM81" s="20">
        <v>9.99987234903911E-2</v>
      </c>
      <c r="AN81" s="20">
        <v>6.2689728201350006E-2</v>
      </c>
      <c r="AO81" s="20">
        <v>6.5408415393755498E-2</v>
      </c>
      <c r="AP81" s="20">
        <v>0.108002175679884</v>
      </c>
      <c r="AQ81" s="20">
        <v>6.0811168020387697E-2</v>
      </c>
      <c r="AR81" s="20">
        <v>-1.11877136400764E-2</v>
      </c>
      <c r="AS81" s="20">
        <v>0.22719206499984301</v>
      </c>
      <c r="AT81" s="20">
        <v>6.7135440284629699E-2</v>
      </c>
      <c r="AU81" s="20">
        <v>5.6606353759664399E-2</v>
      </c>
      <c r="AV81" s="20">
        <v>-4.3813013084312603E-2</v>
      </c>
      <c r="AW81" s="21">
        <v>0.178083893653572</v>
      </c>
      <c r="AX81" s="22" t="s">
        <v>196</v>
      </c>
      <c r="AY81" s="22" t="s">
        <v>36</v>
      </c>
      <c r="AZ81" s="22" t="s">
        <v>37</v>
      </c>
      <c r="BA81" s="22">
        <v>16588003</v>
      </c>
      <c r="BB81" s="22">
        <v>16712936</v>
      </c>
      <c r="BC81" s="23" t="s">
        <v>195</v>
      </c>
      <c r="BD81" s="22" t="s">
        <v>196</v>
      </c>
      <c r="BE81" s="24" t="s">
        <v>36</v>
      </c>
    </row>
    <row r="82" spans="1:57" x14ac:dyDescent="0.2">
      <c r="A82" s="17" t="s">
        <v>197</v>
      </c>
      <c r="B82" s="18" t="s">
        <v>34</v>
      </c>
      <c r="C82" s="18" t="s">
        <v>34</v>
      </c>
      <c r="D82" s="34" t="str">
        <f t="shared" si="4"/>
        <v>no</v>
      </c>
      <c r="E82" s="34" t="str">
        <f t="shared" si="5"/>
        <v>no</v>
      </c>
      <c r="F82" s="34" t="str">
        <f t="shared" si="6"/>
        <v>no</v>
      </c>
      <c r="G82" s="34" t="str">
        <f t="shared" si="7"/>
        <v>no</v>
      </c>
      <c r="H82" s="19">
        <v>2687.9668598817202</v>
      </c>
      <c r="I82" s="20">
        <v>248.59214908249001</v>
      </c>
      <c r="J82" s="20">
        <v>-56.496556679671698</v>
      </c>
      <c r="K82" s="20">
        <v>168.30414035833601</v>
      </c>
      <c r="L82" s="20">
        <v>0.73816009230024304</v>
      </c>
      <c r="M82" s="20">
        <v>0.93665945729727695</v>
      </c>
      <c r="N82" s="20">
        <v>193.465357957771</v>
      </c>
      <c r="O82" s="20">
        <v>171.156678358552</v>
      </c>
      <c r="P82" s="20">
        <v>0.26236293242731301</v>
      </c>
      <c r="Q82" s="20">
        <v>0.624705307953491</v>
      </c>
      <c r="R82" s="20">
        <v>0.50072777011255498</v>
      </c>
      <c r="S82" s="20">
        <v>2.4357864663724099E-9</v>
      </c>
      <c r="T82" s="20">
        <v>4.3882819671947397E-9</v>
      </c>
      <c r="U82" s="20">
        <v>-2.10183233740306E-2</v>
      </c>
      <c r="V82" s="20">
        <v>6.2644085410771599E-2</v>
      </c>
      <c r="W82" s="20">
        <v>-0.14380073077914299</v>
      </c>
      <c r="X82" s="20">
        <v>0.101764084031082</v>
      </c>
      <c r="Y82" s="20">
        <v>7.1974606847006906E-2</v>
      </c>
      <c r="Z82" s="20">
        <v>6.4022124193503102E-2</v>
      </c>
      <c r="AA82" s="20">
        <v>-5.3508756572259203E-2</v>
      </c>
      <c r="AB82" s="21">
        <v>0.19745797026627299</v>
      </c>
      <c r="AC82" s="20">
        <v>1359.27391271958</v>
      </c>
      <c r="AD82" s="20">
        <v>127.67061781202</v>
      </c>
      <c r="AE82" s="20">
        <v>-80.504386383529095</v>
      </c>
      <c r="AF82" s="20">
        <v>97.396216162214898</v>
      </c>
      <c r="AG82" s="20">
        <v>0.41160277461762901</v>
      </c>
      <c r="AH82" s="20">
        <v>0.81579891085168699</v>
      </c>
      <c r="AI82" s="20">
        <v>-33.079722478605802</v>
      </c>
      <c r="AJ82" s="20">
        <v>90.943331671350805</v>
      </c>
      <c r="AK82" s="20">
        <v>0.71727005114084297</v>
      </c>
      <c r="AL82" s="20">
        <v>0.98620776247945297</v>
      </c>
      <c r="AM82" s="20">
        <v>0.44323195381272401</v>
      </c>
      <c r="AN82" s="20">
        <v>2.0040865916590801E-7</v>
      </c>
      <c r="AO82" s="20">
        <v>3.4731839660532301E-7</v>
      </c>
      <c r="AP82" s="20">
        <v>-5.9226021797519401E-2</v>
      </c>
      <c r="AQ82" s="20">
        <v>7.1868732598259502E-2</v>
      </c>
      <c r="AR82" s="20">
        <v>-0.20008873769010799</v>
      </c>
      <c r="AS82" s="20">
        <v>8.1636694095069295E-2</v>
      </c>
      <c r="AT82" s="20">
        <v>-2.4336318213024E-2</v>
      </c>
      <c r="AU82" s="20">
        <v>6.6944852277838807E-2</v>
      </c>
      <c r="AV82" s="20">
        <v>-0.155548228677588</v>
      </c>
      <c r="AW82" s="21">
        <v>0.10687559225154</v>
      </c>
      <c r="AX82" s="22" t="s">
        <v>198</v>
      </c>
      <c r="AY82" s="22" t="s">
        <v>36</v>
      </c>
      <c r="AZ82" s="22" t="s">
        <v>37</v>
      </c>
      <c r="BA82" s="22">
        <v>120524609</v>
      </c>
      <c r="BB82" s="22">
        <v>120575794</v>
      </c>
      <c r="BC82" s="23" t="s">
        <v>197</v>
      </c>
      <c r="BD82" s="22" t="s">
        <v>198</v>
      </c>
      <c r="BE82" s="24" t="s">
        <v>36</v>
      </c>
    </row>
    <row r="83" spans="1:57" x14ac:dyDescent="0.2">
      <c r="A83" s="17" t="s">
        <v>199</v>
      </c>
      <c r="B83" s="18" t="s">
        <v>34</v>
      </c>
      <c r="C83" s="18" t="s">
        <v>34</v>
      </c>
      <c r="D83" s="34" t="str">
        <f t="shared" si="4"/>
        <v>no</v>
      </c>
      <c r="E83" s="34" t="str">
        <f t="shared" si="5"/>
        <v>no</v>
      </c>
      <c r="F83" s="34" t="str">
        <f t="shared" si="6"/>
        <v>no</v>
      </c>
      <c r="G83" s="34" t="str">
        <f t="shared" si="7"/>
        <v>no</v>
      </c>
      <c r="H83" s="19">
        <v>520.75557909334702</v>
      </c>
      <c r="I83" s="20">
        <v>58.254248604742301</v>
      </c>
      <c r="J83" s="20">
        <v>2.4004754567855802</v>
      </c>
      <c r="K83" s="20">
        <v>49.796048904788201</v>
      </c>
      <c r="L83" s="20">
        <v>0.96169536586723903</v>
      </c>
      <c r="M83" s="20">
        <v>0.99642554510097903</v>
      </c>
      <c r="N83" s="20">
        <v>-125.30178523408</v>
      </c>
      <c r="O83" s="20">
        <v>50.640027677141099</v>
      </c>
      <c r="P83" s="20">
        <v>1.5886006771231701E-2</v>
      </c>
      <c r="Q83" s="20">
        <v>0.232653131423844</v>
      </c>
      <c r="R83" s="20">
        <v>0.308048924203633</v>
      </c>
      <c r="S83" s="20">
        <v>4.8044147663400898E-5</v>
      </c>
      <c r="T83" s="20">
        <v>5.69505040187572E-5</v>
      </c>
      <c r="U83" s="20">
        <v>4.60960103579665E-3</v>
      </c>
      <c r="V83" s="20">
        <v>9.5624079567162901E-2</v>
      </c>
      <c r="W83" s="20">
        <v>-0.18281359491584301</v>
      </c>
      <c r="X83" s="20">
        <v>0.192032796987436</v>
      </c>
      <c r="Y83" s="20">
        <v>-0.240615348667477</v>
      </c>
      <c r="Z83" s="20">
        <v>0.100899780822218</v>
      </c>
      <c r="AA83" s="20">
        <v>-0.43837891907902499</v>
      </c>
      <c r="AB83" s="21">
        <v>-4.2851778255929403E-2</v>
      </c>
      <c r="AC83" s="20" t="s">
        <v>43</v>
      </c>
      <c r="AD83" s="20" t="s">
        <v>43</v>
      </c>
      <c r="AE83" s="20" t="s">
        <v>43</v>
      </c>
      <c r="AF83" s="20" t="s">
        <v>43</v>
      </c>
      <c r="AG83" s="20" t="s">
        <v>43</v>
      </c>
      <c r="AH83" s="20" t="s">
        <v>43</v>
      </c>
      <c r="AI83" s="20" t="s">
        <v>43</v>
      </c>
      <c r="AJ83" s="20" t="s">
        <v>43</v>
      </c>
      <c r="AK83" s="20" t="s">
        <v>43</v>
      </c>
      <c r="AL83" s="20" t="s">
        <v>43</v>
      </c>
      <c r="AM83" s="20" t="s">
        <v>43</v>
      </c>
      <c r="AN83" s="20" t="s">
        <v>43</v>
      </c>
      <c r="AO83" s="20" t="s">
        <v>43</v>
      </c>
      <c r="AP83" s="20" t="s">
        <v>43</v>
      </c>
      <c r="AQ83" s="20" t="s">
        <v>43</v>
      </c>
      <c r="AR83" s="20" t="s">
        <v>43</v>
      </c>
      <c r="AS83" s="20" t="s">
        <v>43</v>
      </c>
      <c r="AT83" s="20" t="s">
        <v>43</v>
      </c>
      <c r="AU83" s="20" t="s">
        <v>43</v>
      </c>
      <c r="AV83" s="20" t="s">
        <v>43</v>
      </c>
      <c r="AW83" s="21" t="s">
        <v>43</v>
      </c>
      <c r="AX83" s="22" t="s">
        <v>200</v>
      </c>
      <c r="AY83" s="22" t="s">
        <v>36</v>
      </c>
      <c r="AZ83" s="22" t="s">
        <v>37</v>
      </c>
      <c r="BA83" s="22">
        <v>71615916</v>
      </c>
      <c r="BB83" s="22">
        <v>71618517</v>
      </c>
      <c r="BC83" s="23" t="s">
        <v>199</v>
      </c>
      <c r="BD83" s="22" t="s">
        <v>200</v>
      </c>
      <c r="BE83" s="24" t="s">
        <v>36</v>
      </c>
    </row>
    <row r="84" spans="1:57" x14ac:dyDescent="0.2">
      <c r="A84" s="17" t="s">
        <v>201</v>
      </c>
      <c r="B84" s="18" t="s">
        <v>34</v>
      </c>
      <c r="C84" s="18" t="s">
        <v>34</v>
      </c>
      <c r="D84" s="34" t="str">
        <f t="shared" si="4"/>
        <v>no</v>
      </c>
      <c r="E84" s="34" t="str">
        <f t="shared" si="5"/>
        <v>no</v>
      </c>
      <c r="F84" s="34" t="str">
        <f t="shared" si="6"/>
        <v>no</v>
      </c>
      <c r="G84" s="34" t="str">
        <f t="shared" si="7"/>
        <v>no</v>
      </c>
      <c r="H84" s="19">
        <v>118.088004624181</v>
      </c>
      <c r="I84" s="20">
        <v>14.5769798626356</v>
      </c>
      <c r="J84" s="20">
        <v>-4.3320219647578098</v>
      </c>
      <c r="K84" s="20">
        <v>8.32260061951688</v>
      </c>
      <c r="L84" s="20">
        <v>0.60442195778638597</v>
      </c>
      <c r="M84" s="20">
        <v>0.86837838238930098</v>
      </c>
      <c r="N84" s="20">
        <v>-2.8020164443742401</v>
      </c>
      <c r="O84" s="20">
        <v>8.4636579605736806</v>
      </c>
      <c r="P84" s="20">
        <v>0.74162899592636</v>
      </c>
      <c r="Q84" s="20">
        <v>0.89547756423023295</v>
      </c>
      <c r="R84" s="20">
        <v>0.684367801050078</v>
      </c>
      <c r="S84" s="20">
        <v>1.0890711695649899E-15</v>
      </c>
      <c r="T84" s="20">
        <v>4.3371781665131902E-15</v>
      </c>
      <c r="U84" s="20">
        <v>-3.6684691036524997E-2</v>
      </c>
      <c r="V84" s="20">
        <v>7.0623283538616605E-2</v>
      </c>
      <c r="W84" s="20">
        <v>-0.17510632677221299</v>
      </c>
      <c r="X84" s="20">
        <v>0.101736944699164</v>
      </c>
      <c r="Y84" s="20">
        <v>-2.3728205530204001E-2</v>
      </c>
      <c r="Z84" s="20">
        <v>7.1732287438793105E-2</v>
      </c>
      <c r="AA84" s="20">
        <v>-0.16432348891023901</v>
      </c>
      <c r="AB84" s="21">
        <v>0.116867077849831</v>
      </c>
      <c r="AC84" s="20">
        <v>894.56249626978195</v>
      </c>
      <c r="AD84" s="20">
        <v>91.6597766583468</v>
      </c>
      <c r="AE84" s="20">
        <v>120.34852777171101</v>
      </c>
      <c r="AF84" s="20">
        <v>66.316184557024798</v>
      </c>
      <c r="AG84" s="20">
        <v>7.4320541971927098E-2</v>
      </c>
      <c r="AH84" s="20">
        <v>0.41077164414213702</v>
      </c>
      <c r="AI84" s="20">
        <v>-20.2548233379887</v>
      </c>
      <c r="AJ84" s="20">
        <v>61.922475071344401</v>
      </c>
      <c r="AK84" s="20">
        <v>0.744676845603225</v>
      </c>
      <c r="AL84" s="20">
        <v>0.98620776247945297</v>
      </c>
      <c r="AM84" s="20">
        <v>0.52366352966748198</v>
      </c>
      <c r="AN84" s="20">
        <v>2.1349135625117701E-9</v>
      </c>
      <c r="AO84" s="20">
        <v>4.7714734812421598E-9</v>
      </c>
      <c r="AP84" s="20">
        <v>0.134533392885964</v>
      </c>
      <c r="AQ84" s="20">
        <v>7.5403257928881806E-2</v>
      </c>
      <c r="AR84" s="20">
        <v>-1.3256992654644599E-2</v>
      </c>
      <c r="AS84" s="20">
        <v>0.28232377842657203</v>
      </c>
      <c r="AT84" s="20">
        <v>-2.2642155715725799E-2</v>
      </c>
      <c r="AU84" s="20">
        <v>6.9259827443650807E-2</v>
      </c>
      <c r="AV84" s="20">
        <v>-0.15839141750528099</v>
      </c>
      <c r="AW84" s="21">
        <v>0.11310710607383</v>
      </c>
      <c r="AX84" s="22" t="s">
        <v>202</v>
      </c>
      <c r="AY84" s="22" t="s">
        <v>36</v>
      </c>
      <c r="AZ84" s="22" t="s">
        <v>37</v>
      </c>
      <c r="BA84" s="22">
        <v>30558824</v>
      </c>
      <c r="BB84" s="22">
        <v>30577844</v>
      </c>
      <c r="BC84" s="23" t="s">
        <v>203</v>
      </c>
      <c r="BD84" s="22" t="s">
        <v>202</v>
      </c>
      <c r="BE84" s="24" t="s">
        <v>36</v>
      </c>
    </row>
    <row r="85" spans="1:57" x14ac:dyDescent="0.2">
      <c r="A85" s="17" t="s">
        <v>204</v>
      </c>
      <c r="B85" s="18" t="s">
        <v>34</v>
      </c>
      <c r="C85" s="18" t="s">
        <v>34</v>
      </c>
      <c r="D85" s="34" t="str">
        <f t="shared" si="4"/>
        <v>no</v>
      </c>
      <c r="E85" s="34" t="str">
        <f t="shared" si="5"/>
        <v>no</v>
      </c>
      <c r="F85" s="34" t="str">
        <f t="shared" si="6"/>
        <v>no</v>
      </c>
      <c r="G85" s="34" t="str">
        <f t="shared" si="7"/>
        <v>no</v>
      </c>
      <c r="H85" s="19">
        <v>622.00554782252698</v>
      </c>
      <c r="I85" s="20">
        <v>91.985186808829397</v>
      </c>
      <c r="J85" s="20">
        <v>-0.52759075230126495</v>
      </c>
      <c r="K85" s="20">
        <v>69.158864678147395</v>
      </c>
      <c r="L85" s="20">
        <v>0.99393592360481098</v>
      </c>
      <c r="M85" s="20">
        <v>0.99833387016943398</v>
      </c>
      <c r="N85" s="20">
        <v>34.9593754679344</v>
      </c>
      <c r="O85" s="20">
        <v>70.331018192174</v>
      </c>
      <c r="P85" s="20">
        <v>0.62076756187789395</v>
      </c>
      <c r="Q85" s="20">
        <v>0.848234850779507</v>
      </c>
      <c r="R85" s="20">
        <v>0.42547862737297998</v>
      </c>
      <c r="S85" s="20">
        <v>1.8628103495443899E-7</v>
      </c>
      <c r="T85" s="20">
        <v>2.6428621834161102E-7</v>
      </c>
      <c r="U85" s="20">
        <v>-8.48209078115487E-4</v>
      </c>
      <c r="V85" s="20">
        <v>0.111186964379171</v>
      </c>
      <c r="W85" s="20">
        <v>-0.218774659261291</v>
      </c>
      <c r="X85" s="20">
        <v>0.21707824110505999</v>
      </c>
      <c r="Y85" s="20">
        <v>5.6204282406029399E-2</v>
      </c>
      <c r="Z85" s="20">
        <v>0.113376450949742</v>
      </c>
      <c r="AA85" s="20">
        <v>-0.166013561455465</v>
      </c>
      <c r="AB85" s="21">
        <v>0.27842212626752399</v>
      </c>
      <c r="AC85" s="20">
        <v>352.50459138619698</v>
      </c>
      <c r="AD85" s="20">
        <v>36.726020420030302</v>
      </c>
      <c r="AE85" s="20">
        <v>-7.2884994766980196</v>
      </c>
      <c r="AF85" s="20">
        <v>30.982810322526099</v>
      </c>
      <c r="AG85" s="20">
        <v>0.81478286441706405</v>
      </c>
      <c r="AH85" s="20">
        <v>0.95751165090017298</v>
      </c>
      <c r="AI85" s="20">
        <v>11.3940872884891</v>
      </c>
      <c r="AJ85" s="20">
        <v>28.930076611797201</v>
      </c>
      <c r="AK85" s="20">
        <v>0.69502228140062505</v>
      </c>
      <c r="AL85" s="20">
        <v>0.98620776247945297</v>
      </c>
      <c r="AM85" s="20">
        <v>0.32009843849318997</v>
      </c>
      <c r="AN85" s="20">
        <v>5.5046812716934002E-5</v>
      </c>
      <c r="AO85" s="20">
        <v>7.6061305409547305E-5</v>
      </c>
      <c r="AP85" s="20">
        <v>-2.0676324946681E-2</v>
      </c>
      <c r="AQ85" s="20">
        <v>8.7919747052597294E-2</v>
      </c>
      <c r="AR85" s="20">
        <v>-0.19299902916977199</v>
      </c>
      <c r="AS85" s="20">
        <v>0.15164637927641</v>
      </c>
      <c r="AT85" s="20">
        <v>3.2323230865398601E-2</v>
      </c>
      <c r="AU85" s="20">
        <v>8.2139134104276507E-2</v>
      </c>
      <c r="AV85" s="20">
        <v>-0.12866947197898301</v>
      </c>
      <c r="AW85" s="21">
        <v>0.19331593370978101</v>
      </c>
      <c r="AX85" s="22" t="s">
        <v>205</v>
      </c>
      <c r="AY85" s="22" t="s">
        <v>36</v>
      </c>
      <c r="AZ85" s="22" t="s">
        <v>37</v>
      </c>
      <c r="BA85" s="22">
        <v>19912860</v>
      </c>
      <c r="BB85" s="22">
        <v>19970298</v>
      </c>
      <c r="BC85" s="23" t="s">
        <v>206</v>
      </c>
      <c r="BD85" s="22" t="s">
        <v>205</v>
      </c>
      <c r="BE85" s="24" t="s">
        <v>36</v>
      </c>
    </row>
    <row r="86" spans="1:57" x14ac:dyDescent="0.2">
      <c r="A86" s="17" t="s">
        <v>207</v>
      </c>
      <c r="B86" s="18" t="s">
        <v>34</v>
      </c>
      <c r="C86" s="18" t="s">
        <v>34</v>
      </c>
      <c r="D86" s="34" t="str">
        <f t="shared" si="4"/>
        <v>no</v>
      </c>
      <c r="E86" s="34" t="str">
        <f t="shared" si="5"/>
        <v>no</v>
      </c>
      <c r="F86" s="34" t="str">
        <f t="shared" si="6"/>
        <v>no</v>
      </c>
      <c r="G86" s="34" t="str">
        <f t="shared" si="7"/>
        <v>no</v>
      </c>
      <c r="H86" s="19">
        <v>131.07846531035599</v>
      </c>
      <c r="I86" s="20">
        <v>24.458942966493101</v>
      </c>
      <c r="J86" s="20">
        <v>15.273989686160199</v>
      </c>
      <c r="K86" s="20">
        <v>9.0375769245771096</v>
      </c>
      <c r="L86" s="20">
        <v>9.56658252665505E-2</v>
      </c>
      <c r="M86" s="20">
        <v>0.38202417312967701</v>
      </c>
      <c r="N86" s="20">
        <v>0.313490940864178</v>
      </c>
      <c r="O86" s="20">
        <v>9.1907521914026695</v>
      </c>
      <c r="P86" s="20">
        <v>0.972891337195114</v>
      </c>
      <c r="Q86" s="20">
        <v>0.99835555927171205</v>
      </c>
      <c r="R86" s="20">
        <v>0.86977799696517</v>
      </c>
      <c r="S86" s="20">
        <v>2.6116615177137002E-28</v>
      </c>
      <c r="T86" s="20">
        <v>9.8807860753501797E-27</v>
      </c>
      <c r="U86" s="20">
        <v>0.116525545595882</v>
      </c>
      <c r="V86" s="20">
        <v>7.2295089772652699E-2</v>
      </c>
      <c r="W86" s="20">
        <v>-2.51728303585168E-2</v>
      </c>
      <c r="X86" s="20">
        <v>0.25822392155028201</v>
      </c>
      <c r="Y86" s="20">
        <v>2.3916280994129798E-3</v>
      </c>
      <c r="Z86" s="20">
        <v>7.0117836104625894E-2</v>
      </c>
      <c r="AA86" s="20">
        <v>-0.13503933066565399</v>
      </c>
      <c r="AB86" s="21">
        <v>0.13982258686447999</v>
      </c>
      <c r="AC86" s="20" t="s">
        <v>43</v>
      </c>
      <c r="AD86" s="20" t="s">
        <v>43</v>
      </c>
      <c r="AE86" s="20" t="s">
        <v>43</v>
      </c>
      <c r="AF86" s="20" t="s">
        <v>43</v>
      </c>
      <c r="AG86" s="20" t="s">
        <v>43</v>
      </c>
      <c r="AH86" s="20" t="s">
        <v>43</v>
      </c>
      <c r="AI86" s="20" t="s">
        <v>43</v>
      </c>
      <c r="AJ86" s="20" t="s">
        <v>43</v>
      </c>
      <c r="AK86" s="20" t="s">
        <v>43</v>
      </c>
      <c r="AL86" s="20" t="s">
        <v>43</v>
      </c>
      <c r="AM86" s="20" t="s">
        <v>43</v>
      </c>
      <c r="AN86" s="20" t="s">
        <v>43</v>
      </c>
      <c r="AO86" s="20" t="s">
        <v>43</v>
      </c>
      <c r="AP86" s="20" t="s">
        <v>43</v>
      </c>
      <c r="AQ86" s="20" t="s">
        <v>43</v>
      </c>
      <c r="AR86" s="20" t="s">
        <v>43</v>
      </c>
      <c r="AS86" s="20" t="s">
        <v>43</v>
      </c>
      <c r="AT86" s="20" t="s">
        <v>43</v>
      </c>
      <c r="AU86" s="20" t="s">
        <v>43</v>
      </c>
      <c r="AV86" s="20" t="s">
        <v>43</v>
      </c>
      <c r="AW86" s="21" t="s">
        <v>43</v>
      </c>
      <c r="AX86" s="22" t="s">
        <v>208</v>
      </c>
      <c r="AY86" s="22" t="s">
        <v>36</v>
      </c>
      <c r="AZ86" s="22" t="s">
        <v>37</v>
      </c>
      <c r="BA86" s="22">
        <v>45148374</v>
      </c>
      <c r="BB86" s="22">
        <v>45200901</v>
      </c>
      <c r="BC86" s="23" t="s">
        <v>209</v>
      </c>
      <c r="BD86" s="22" t="s">
        <v>208</v>
      </c>
      <c r="BE86" s="24" t="s">
        <v>36</v>
      </c>
    </row>
    <row r="87" spans="1:57" x14ac:dyDescent="0.2">
      <c r="A87" s="17" t="s">
        <v>210</v>
      </c>
      <c r="B87" s="18" t="s">
        <v>34</v>
      </c>
      <c r="C87" s="18" t="s">
        <v>34</v>
      </c>
      <c r="D87" s="34" t="str">
        <f t="shared" si="4"/>
        <v>yes</v>
      </c>
      <c r="E87" s="34" t="str">
        <f t="shared" si="5"/>
        <v>no</v>
      </c>
      <c r="F87" s="34" t="str">
        <f t="shared" si="6"/>
        <v>no</v>
      </c>
      <c r="G87" s="34" t="str">
        <f t="shared" si="7"/>
        <v>no</v>
      </c>
      <c r="H87" s="19">
        <v>2147.05598876267</v>
      </c>
      <c r="I87" s="20">
        <v>116.15519626072501</v>
      </c>
      <c r="J87" s="20">
        <v>481.19814953334202</v>
      </c>
      <c r="K87" s="20">
        <v>66.750637726429005</v>
      </c>
      <c r="L87" s="20">
        <v>6.3963504835094002E-10</v>
      </c>
      <c r="M87" s="20">
        <v>2.9039431195132699E-8</v>
      </c>
      <c r="N87" s="20">
        <v>-32.113429427752301</v>
      </c>
      <c r="O87" s="20">
        <v>67.8819749011884</v>
      </c>
      <c r="P87" s="20">
        <v>0.63769559897242101</v>
      </c>
      <c r="Q87" s="20">
        <v>0.85422942934466695</v>
      </c>
      <c r="R87" s="20">
        <v>0.734591084567494</v>
      </c>
      <c r="S87" s="20">
        <v>3.9039117660405502E-18</v>
      </c>
      <c r="T87" s="20">
        <v>2.33207360760843E-17</v>
      </c>
      <c r="U87" s="20">
        <v>0.22411998199015401</v>
      </c>
      <c r="V87" s="20">
        <v>3.3370063392821198E-2</v>
      </c>
      <c r="W87" s="20">
        <v>0.158714657740225</v>
      </c>
      <c r="X87" s="20">
        <v>0.28952530624008299</v>
      </c>
      <c r="Y87" s="20">
        <v>-1.49569594811819E-2</v>
      </c>
      <c r="Z87" s="20">
        <v>3.1626656996539097E-2</v>
      </c>
      <c r="AA87" s="20">
        <v>-7.6945207194398596E-2</v>
      </c>
      <c r="AB87" s="21">
        <v>4.7031288232034701E-2</v>
      </c>
      <c r="AC87" s="20">
        <v>2125.4384643339699</v>
      </c>
      <c r="AD87" s="20">
        <v>184.24048271045501</v>
      </c>
      <c r="AE87" s="20">
        <v>74.349875758559904</v>
      </c>
      <c r="AF87" s="20">
        <v>157.036650215695</v>
      </c>
      <c r="AG87" s="20">
        <v>0.63752472782751501</v>
      </c>
      <c r="AH87" s="20">
        <v>0.91238436232039399</v>
      </c>
      <c r="AI87" s="20">
        <v>11.923907779217201</v>
      </c>
      <c r="AJ87" s="20">
        <v>146.63235111041601</v>
      </c>
      <c r="AK87" s="20">
        <v>0.93544653671870504</v>
      </c>
      <c r="AL87" s="20">
        <v>0.98686886691901798</v>
      </c>
      <c r="AM87" s="20">
        <v>0.30062880996058799</v>
      </c>
      <c r="AN87" s="20">
        <v>1.18503185885594E-4</v>
      </c>
      <c r="AO87" s="20">
        <v>1.5787557989318499E-4</v>
      </c>
      <c r="AP87" s="20">
        <v>3.4980958990905503E-2</v>
      </c>
      <c r="AQ87" s="20">
        <v>7.3946552344877306E-2</v>
      </c>
      <c r="AR87" s="20">
        <v>-0.10995428360505401</v>
      </c>
      <c r="AS87" s="20">
        <v>0.179916201586865</v>
      </c>
      <c r="AT87" s="20">
        <v>5.6100931545687701E-3</v>
      </c>
      <c r="AU87" s="20">
        <v>6.8990938318313905E-2</v>
      </c>
      <c r="AV87" s="20">
        <v>-0.12961214594932599</v>
      </c>
      <c r="AW87" s="21">
        <v>0.140832332258464</v>
      </c>
      <c r="AX87" s="22" t="s">
        <v>211</v>
      </c>
      <c r="AY87" s="22" t="s">
        <v>36</v>
      </c>
      <c r="AZ87" s="22" t="s">
        <v>37</v>
      </c>
      <c r="BA87" s="22">
        <v>40626921</v>
      </c>
      <c r="BB87" s="22">
        <v>40647554</v>
      </c>
      <c r="BC87" s="23" t="s">
        <v>210</v>
      </c>
      <c r="BD87" s="22" t="s">
        <v>211</v>
      </c>
      <c r="BE87" s="24" t="s">
        <v>36</v>
      </c>
    </row>
    <row r="88" spans="1:57" x14ac:dyDescent="0.2">
      <c r="A88" s="17" t="s">
        <v>212</v>
      </c>
      <c r="B88" s="18" t="s">
        <v>34</v>
      </c>
      <c r="C88" s="18" t="s">
        <v>34</v>
      </c>
      <c r="D88" s="34" t="str">
        <f t="shared" si="4"/>
        <v>no</v>
      </c>
      <c r="E88" s="34" t="str">
        <f t="shared" si="5"/>
        <v>no</v>
      </c>
      <c r="F88" s="34" t="str">
        <f t="shared" si="6"/>
        <v>no</v>
      </c>
      <c r="G88" s="34" t="str">
        <f t="shared" si="7"/>
        <v>no</v>
      </c>
      <c r="H88" s="19">
        <v>878.07953762129603</v>
      </c>
      <c r="I88" s="20">
        <v>54.933005458981</v>
      </c>
      <c r="J88" s="20">
        <v>-33.137086347626699</v>
      </c>
      <c r="K88" s="20">
        <v>41.712278926889397</v>
      </c>
      <c r="L88" s="20">
        <v>0.42975569173571398</v>
      </c>
      <c r="M88" s="20">
        <v>0.79312635791875696</v>
      </c>
      <c r="N88" s="20">
        <v>-79.781155906059098</v>
      </c>
      <c r="O88" s="20">
        <v>42.419248229375</v>
      </c>
      <c r="P88" s="20">
        <v>6.4349046380316494E-2</v>
      </c>
      <c r="Q88" s="20">
        <v>0.35558316757061598</v>
      </c>
      <c r="R88" s="20">
        <v>0.54022709487380904</v>
      </c>
      <c r="S88" s="20">
        <v>1.8358426815166799E-10</v>
      </c>
      <c r="T88" s="20">
        <v>3.8232687037090502E-10</v>
      </c>
      <c r="U88" s="20">
        <v>-3.7738137523845E-2</v>
      </c>
      <c r="V88" s="20">
        <v>4.7562618611918801E-2</v>
      </c>
      <c r="W88" s="20">
        <v>-0.130960870003206</v>
      </c>
      <c r="X88" s="20">
        <v>5.5484594955515797E-2</v>
      </c>
      <c r="Y88" s="20">
        <v>-9.0858689318948305E-2</v>
      </c>
      <c r="Z88" s="20">
        <v>4.8642373857332999E-2</v>
      </c>
      <c r="AA88" s="20">
        <v>-0.18619774207932099</v>
      </c>
      <c r="AB88" s="21">
        <v>4.4803634414243704E-3</v>
      </c>
      <c r="AC88" s="20">
        <v>689.963813331815</v>
      </c>
      <c r="AD88" s="20">
        <v>104.639664113111</v>
      </c>
      <c r="AE88" s="20">
        <v>39.558443952028</v>
      </c>
      <c r="AF88" s="20">
        <v>99.492794080939703</v>
      </c>
      <c r="AG88" s="20">
        <v>0.69226826542467401</v>
      </c>
      <c r="AH88" s="20">
        <v>0.93927022290200601</v>
      </c>
      <c r="AI88" s="20">
        <v>70.5377127703441</v>
      </c>
      <c r="AJ88" s="20">
        <v>92.901003011681595</v>
      </c>
      <c r="AK88" s="20">
        <v>0.45051780997229401</v>
      </c>
      <c r="AL88" s="20">
        <v>0.98620776247945297</v>
      </c>
      <c r="AM88" s="20">
        <v>0.11507182285049899</v>
      </c>
      <c r="AN88" s="20">
        <v>4.33253493685005E-2</v>
      </c>
      <c r="AO88" s="20">
        <v>4.5788289125882897E-2</v>
      </c>
      <c r="AP88" s="20">
        <v>5.7334085045709103E-2</v>
      </c>
      <c r="AQ88" s="20">
        <v>0.14446194226388101</v>
      </c>
      <c r="AR88" s="20">
        <v>-0.22581132179149799</v>
      </c>
      <c r="AS88" s="20">
        <v>0.34047949188291599</v>
      </c>
      <c r="AT88" s="20">
        <v>0.10223393083431399</v>
      </c>
      <c r="AU88" s="20">
        <v>0.13553595753160599</v>
      </c>
      <c r="AV88" s="20">
        <v>-0.16341654592763499</v>
      </c>
      <c r="AW88" s="21">
        <v>0.36788440759626201</v>
      </c>
      <c r="AX88" s="22" t="s">
        <v>213</v>
      </c>
      <c r="AY88" s="22" t="s">
        <v>36</v>
      </c>
      <c r="AZ88" s="22" t="s">
        <v>37</v>
      </c>
      <c r="BA88" s="22">
        <v>149540355</v>
      </c>
      <c r="BB88" s="22">
        <v>149550510</v>
      </c>
      <c r="BC88" s="23" t="s">
        <v>214</v>
      </c>
      <c r="BD88" s="22" t="s">
        <v>213</v>
      </c>
      <c r="BE88" s="24" t="s">
        <v>36</v>
      </c>
    </row>
    <row r="89" spans="1:57" x14ac:dyDescent="0.2">
      <c r="A89" s="17" t="s">
        <v>215</v>
      </c>
      <c r="B89" s="18" t="s">
        <v>34</v>
      </c>
      <c r="C89" s="18" t="s">
        <v>34</v>
      </c>
      <c r="D89" s="34" t="str">
        <f t="shared" si="4"/>
        <v>no</v>
      </c>
      <c r="E89" s="34" t="str">
        <f t="shared" si="5"/>
        <v>no</v>
      </c>
      <c r="F89" s="34" t="str">
        <f t="shared" si="6"/>
        <v>no</v>
      </c>
      <c r="G89" s="34" t="str">
        <f t="shared" si="7"/>
        <v>no</v>
      </c>
      <c r="H89" s="19">
        <v>888.14212153116205</v>
      </c>
      <c r="I89" s="20">
        <v>55.251881292148603</v>
      </c>
      <c r="J89" s="20">
        <v>14.6557227447285</v>
      </c>
      <c r="K89" s="20">
        <v>31.441354988354998</v>
      </c>
      <c r="L89" s="20">
        <v>0.642635204739054</v>
      </c>
      <c r="M89" s="20">
        <v>0.90048266343064898</v>
      </c>
      <c r="N89" s="20">
        <v>-12.8807531965194</v>
      </c>
      <c r="O89" s="20">
        <v>31.974245383633601</v>
      </c>
      <c r="P89" s="20">
        <v>0.68834278792647197</v>
      </c>
      <c r="Q89" s="20">
        <v>0.87077622451879499</v>
      </c>
      <c r="R89" s="20">
        <v>0.71333213641122695</v>
      </c>
      <c r="S89" s="20">
        <v>4.79686437268796E-17</v>
      </c>
      <c r="T89" s="20">
        <v>2.3671482882612298E-16</v>
      </c>
      <c r="U89" s="20">
        <v>1.65015512601316E-2</v>
      </c>
      <c r="V89" s="20">
        <v>3.54161466605502E-2</v>
      </c>
      <c r="W89" s="20">
        <v>-5.2914096194546803E-2</v>
      </c>
      <c r="X89" s="20">
        <v>8.59171987148101E-2</v>
      </c>
      <c r="Y89" s="20">
        <v>-1.45030315354404E-2</v>
      </c>
      <c r="Z89" s="20">
        <v>3.6012575166890097E-2</v>
      </c>
      <c r="AA89" s="20">
        <v>-8.5087678862544994E-2</v>
      </c>
      <c r="AB89" s="21">
        <v>5.6081615791664201E-2</v>
      </c>
      <c r="AC89" s="20">
        <v>647.52207098676797</v>
      </c>
      <c r="AD89" s="20">
        <v>42.521660809620698</v>
      </c>
      <c r="AE89" s="20">
        <v>63.3095285342553</v>
      </c>
      <c r="AF89" s="20">
        <v>33.262796754007098</v>
      </c>
      <c r="AG89" s="20">
        <v>6.1570589306892999E-2</v>
      </c>
      <c r="AH89" s="20">
        <v>0.39523127825239501</v>
      </c>
      <c r="AI89" s="20">
        <v>61.259824185879602</v>
      </c>
      <c r="AJ89" s="20">
        <v>31.059004925593499</v>
      </c>
      <c r="AK89" s="20">
        <v>5.29604709635201E-2</v>
      </c>
      <c r="AL89" s="20">
        <v>0.63708331247293304</v>
      </c>
      <c r="AM89" s="20">
        <v>0.396531656517431</v>
      </c>
      <c r="AN89" s="20">
        <v>1.9939409259352199E-6</v>
      </c>
      <c r="AO89" s="20">
        <v>3.1584088148640902E-6</v>
      </c>
      <c r="AP89" s="20">
        <v>9.77720009416468E-2</v>
      </c>
      <c r="AQ89" s="20">
        <v>5.17690505119471E-2</v>
      </c>
      <c r="AR89" s="20">
        <v>-3.69533806176947E-3</v>
      </c>
      <c r="AS89" s="20">
        <v>0.19923933994506299</v>
      </c>
      <c r="AT89" s="20">
        <v>9.4606542279748004E-2</v>
      </c>
      <c r="AU89" s="20">
        <v>4.8366604435075101E-2</v>
      </c>
      <c r="AV89" s="20">
        <v>-1.92002412999132E-4</v>
      </c>
      <c r="AW89" s="21">
        <v>0.189405086972495</v>
      </c>
      <c r="AX89" s="22" t="s">
        <v>216</v>
      </c>
      <c r="AY89" s="22" t="s">
        <v>36</v>
      </c>
      <c r="AZ89" s="22" t="s">
        <v>37</v>
      </c>
      <c r="BA89" s="22">
        <v>149929527</v>
      </c>
      <c r="BB89" s="22">
        <v>149938811</v>
      </c>
      <c r="BC89" s="23" t="s">
        <v>217</v>
      </c>
      <c r="BD89" s="22" t="s">
        <v>216</v>
      </c>
      <c r="BE89" s="24" t="s">
        <v>36</v>
      </c>
    </row>
    <row r="90" spans="1:57" x14ac:dyDescent="0.2">
      <c r="A90" s="17" t="s">
        <v>218</v>
      </c>
      <c r="B90" s="18" t="s">
        <v>34</v>
      </c>
      <c r="C90" s="18" t="s">
        <v>34</v>
      </c>
      <c r="D90" s="34" t="str">
        <f t="shared" si="4"/>
        <v>no</v>
      </c>
      <c r="E90" s="34" t="str">
        <f t="shared" si="5"/>
        <v>no</v>
      </c>
      <c r="F90" s="34" t="str">
        <f t="shared" si="6"/>
        <v>no</v>
      </c>
      <c r="G90" s="34" t="str">
        <f t="shared" si="7"/>
        <v>no</v>
      </c>
      <c r="H90" s="19">
        <v>1204.3177359456599</v>
      </c>
      <c r="I90" s="20">
        <v>117.14144093568</v>
      </c>
      <c r="J90" s="20">
        <v>-69.731977402871195</v>
      </c>
      <c r="K90" s="20">
        <v>82.283867903954004</v>
      </c>
      <c r="L90" s="20">
        <v>0.39975805624187399</v>
      </c>
      <c r="M90" s="20">
        <v>0.77923494574122498</v>
      </c>
      <c r="N90" s="20">
        <v>-114.18044500059101</v>
      </c>
      <c r="O90" s="20">
        <v>83.678473286216601</v>
      </c>
      <c r="P90" s="20">
        <v>0.17697145717604101</v>
      </c>
      <c r="Q90" s="20">
        <v>0.55410373488222597</v>
      </c>
      <c r="R90" s="20">
        <v>0.532552426339442</v>
      </c>
      <c r="S90" s="20">
        <v>3.0917503526577698E-10</v>
      </c>
      <c r="T90" s="20">
        <v>6.2384651560294504E-10</v>
      </c>
      <c r="U90" s="20">
        <v>-5.7901644492610503E-2</v>
      </c>
      <c r="V90" s="20">
        <v>6.8555781719464901E-2</v>
      </c>
      <c r="W90" s="20">
        <v>-0.19227097666276199</v>
      </c>
      <c r="X90" s="20">
        <v>7.6467687677540794E-2</v>
      </c>
      <c r="Y90" s="20">
        <v>-9.4809236460288507E-2</v>
      </c>
      <c r="Z90" s="20">
        <v>7.0091365671062E-2</v>
      </c>
      <c r="AA90" s="20">
        <v>-0.23218831317557001</v>
      </c>
      <c r="AB90" s="21">
        <v>4.2569840254993101E-2</v>
      </c>
      <c r="AC90" s="20">
        <v>845.82924165882105</v>
      </c>
      <c r="AD90" s="20">
        <v>57.6515326149187</v>
      </c>
      <c r="AE90" s="20">
        <v>7.2706974216967604</v>
      </c>
      <c r="AF90" s="20">
        <v>35.912475826046801</v>
      </c>
      <c r="AG90" s="20">
        <v>0.84021262167758204</v>
      </c>
      <c r="AH90" s="20">
        <v>0.96019479275422503</v>
      </c>
      <c r="AI90" s="20">
        <v>-5.1652319416185</v>
      </c>
      <c r="AJ90" s="20">
        <v>33.533132280498101</v>
      </c>
      <c r="AK90" s="20">
        <v>0.87807554749664196</v>
      </c>
      <c r="AL90" s="20">
        <v>0.98620776247945297</v>
      </c>
      <c r="AM90" s="20">
        <v>0.62802082801534398</v>
      </c>
      <c r="AN90" s="20">
        <v>1.3505055327298301E-12</v>
      </c>
      <c r="AO90" s="20">
        <v>4.4188541030919998E-12</v>
      </c>
      <c r="AP90" s="20">
        <v>8.5959400120024596E-3</v>
      </c>
      <c r="AQ90" s="20">
        <v>4.2462347199900698E-2</v>
      </c>
      <c r="AR90" s="20">
        <v>-7.4630260499802897E-2</v>
      </c>
      <c r="AS90" s="20">
        <v>9.1822140523807799E-2</v>
      </c>
      <c r="AT90" s="20">
        <v>-6.1067076984576401E-3</v>
      </c>
      <c r="AU90" s="20">
        <v>3.9647459209399397E-2</v>
      </c>
      <c r="AV90" s="20">
        <v>-8.3815727748880506E-2</v>
      </c>
      <c r="AW90" s="21">
        <v>7.1602312351965194E-2</v>
      </c>
      <c r="AX90" s="22" t="s">
        <v>219</v>
      </c>
      <c r="AY90" s="22" t="s">
        <v>36</v>
      </c>
      <c r="AZ90" s="22" t="s">
        <v>37</v>
      </c>
      <c r="BA90" s="22">
        <v>119538149</v>
      </c>
      <c r="BB90" s="22">
        <v>119565408</v>
      </c>
      <c r="BC90" s="23" t="s">
        <v>220</v>
      </c>
      <c r="BD90" s="22" t="s">
        <v>219</v>
      </c>
      <c r="BE90" s="24" t="s">
        <v>36</v>
      </c>
    </row>
    <row r="91" spans="1:57" x14ac:dyDescent="0.2">
      <c r="A91" s="17" t="s">
        <v>221</v>
      </c>
      <c r="B91" s="18" t="s">
        <v>34</v>
      </c>
      <c r="C91" s="18" t="s">
        <v>34</v>
      </c>
      <c r="D91" s="34" t="str">
        <f t="shared" si="4"/>
        <v>yes</v>
      </c>
      <c r="E91" s="34" t="str">
        <f t="shared" si="5"/>
        <v>no</v>
      </c>
      <c r="F91" s="34" t="str">
        <f t="shared" si="6"/>
        <v>yes</v>
      </c>
      <c r="G91" s="34" t="str">
        <f t="shared" si="7"/>
        <v>no</v>
      </c>
      <c r="H91" s="19">
        <v>483.76748192421798</v>
      </c>
      <c r="I91" s="20">
        <v>31.774507895545199</v>
      </c>
      <c r="J91" s="20">
        <v>-97.221500250223102</v>
      </c>
      <c r="K91" s="20">
        <v>23.361060772930301</v>
      </c>
      <c r="L91" s="20">
        <v>9.2082363012586601E-5</v>
      </c>
      <c r="M91" s="20">
        <v>1.30607691395772E-3</v>
      </c>
      <c r="N91" s="20">
        <v>-92.753684661597006</v>
      </c>
      <c r="O91" s="20">
        <v>23.757000608030499</v>
      </c>
      <c r="P91" s="20">
        <v>2.2213470174597201E-4</v>
      </c>
      <c r="Q91" s="20">
        <v>8.4040962160559299E-3</v>
      </c>
      <c r="R91" s="20">
        <v>0.62193137724488701</v>
      </c>
      <c r="S91" s="20">
        <v>3.6494165084079799E-13</v>
      </c>
      <c r="T91" s="20">
        <v>1.06892586762402E-12</v>
      </c>
      <c r="U91" s="20">
        <v>-0.200967414890141</v>
      </c>
      <c r="V91" s="20">
        <v>5.0061412539645397E-2</v>
      </c>
      <c r="W91" s="20">
        <v>-0.29908778346784598</v>
      </c>
      <c r="X91" s="20">
        <v>-0.10284704631243601</v>
      </c>
      <c r="Y91" s="20">
        <v>-0.19173195414595201</v>
      </c>
      <c r="Z91" s="20">
        <v>5.0697284189960001E-2</v>
      </c>
      <c r="AA91" s="20">
        <v>-0.291098631158274</v>
      </c>
      <c r="AB91" s="21">
        <v>-9.2365277133630894E-2</v>
      </c>
      <c r="AC91" s="20" t="s">
        <v>43</v>
      </c>
      <c r="AD91" s="20" t="s">
        <v>43</v>
      </c>
      <c r="AE91" s="20" t="s">
        <v>43</v>
      </c>
      <c r="AF91" s="20" t="s">
        <v>43</v>
      </c>
      <c r="AG91" s="20" t="s">
        <v>43</v>
      </c>
      <c r="AH91" s="20" t="s">
        <v>43</v>
      </c>
      <c r="AI91" s="20" t="s">
        <v>43</v>
      </c>
      <c r="AJ91" s="20" t="s">
        <v>43</v>
      </c>
      <c r="AK91" s="20" t="s">
        <v>43</v>
      </c>
      <c r="AL91" s="20" t="s">
        <v>43</v>
      </c>
      <c r="AM91" s="20" t="s">
        <v>43</v>
      </c>
      <c r="AN91" s="20" t="s">
        <v>43</v>
      </c>
      <c r="AO91" s="20" t="s">
        <v>43</v>
      </c>
      <c r="AP91" s="20" t="s">
        <v>43</v>
      </c>
      <c r="AQ91" s="20" t="s">
        <v>43</v>
      </c>
      <c r="AR91" s="20" t="s">
        <v>43</v>
      </c>
      <c r="AS91" s="20" t="s">
        <v>43</v>
      </c>
      <c r="AT91" s="20" t="s">
        <v>43</v>
      </c>
      <c r="AU91" s="20" t="s">
        <v>43</v>
      </c>
      <c r="AV91" s="20" t="s">
        <v>43</v>
      </c>
      <c r="AW91" s="21" t="s">
        <v>43</v>
      </c>
      <c r="AX91" s="22" t="s">
        <v>222</v>
      </c>
      <c r="AY91" s="22" t="s">
        <v>36</v>
      </c>
      <c r="AZ91" s="22" t="s">
        <v>37</v>
      </c>
      <c r="BA91" s="22">
        <v>106611930</v>
      </c>
      <c r="BB91" s="22">
        <v>106679442</v>
      </c>
      <c r="BC91" s="23" t="s">
        <v>223</v>
      </c>
      <c r="BD91" s="22" t="s">
        <v>222</v>
      </c>
      <c r="BE91" s="24" t="s">
        <v>36</v>
      </c>
    </row>
    <row r="92" spans="1:57" x14ac:dyDescent="0.2">
      <c r="A92" s="17" t="s">
        <v>224</v>
      </c>
      <c r="B92" s="18" t="s">
        <v>34</v>
      </c>
      <c r="C92" s="18" t="s">
        <v>34</v>
      </c>
      <c r="D92" s="34" t="str">
        <f t="shared" si="4"/>
        <v>no</v>
      </c>
      <c r="E92" s="34" t="str">
        <f t="shared" si="5"/>
        <v>no</v>
      </c>
      <c r="F92" s="34" t="str">
        <f t="shared" si="6"/>
        <v>no</v>
      </c>
      <c r="G92" s="34" t="str">
        <f t="shared" si="7"/>
        <v>no</v>
      </c>
      <c r="H92" s="19">
        <v>541.88257233521097</v>
      </c>
      <c r="I92" s="20">
        <v>32.320123999787903</v>
      </c>
      <c r="J92" s="20">
        <v>47.455656722669097</v>
      </c>
      <c r="K92" s="20">
        <v>27.6857755903828</v>
      </c>
      <c r="L92" s="20">
        <v>9.1136975386334099E-2</v>
      </c>
      <c r="M92" s="20">
        <v>0.36943023951246101</v>
      </c>
      <c r="N92" s="20">
        <v>21.7173350153634</v>
      </c>
      <c r="O92" s="20">
        <v>28.1550137610474</v>
      </c>
      <c r="P92" s="20">
        <v>0.44321216604145502</v>
      </c>
      <c r="Q92" s="20">
        <v>0.74802350699933295</v>
      </c>
      <c r="R92" s="20">
        <v>0.20097622411282201</v>
      </c>
      <c r="S92" s="20">
        <v>2.71416116391214E-3</v>
      </c>
      <c r="T92" s="20">
        <v>2.9199743327395999E-3</v>
      </c>
      <c r="U92" s="20">
        <v>8.7575536002499205E-2</v>
      </c>
      <c r="V92" s="20">
        <v>5.1358147306724999E-2</v>
      </c>
      <c r="W92" s="20">
        <v>-1.3086432718681699E-2</v>
      </c>
      <c r="X92" s="20">
        <v>0.18823750472368</v>
      </c>
      <c r="Y92" s="20">
        <v>4.0077566845846103E-2</v>
      </c>
      <c r="Z92" s="20">
        <v>5.2012734483005203E-2</v>
      </c>
      <c r="AA92" s="20">
        <v>-6.1867392740844199E-2</v>
      </c>
      <c r="AB92" s="21">
        <v>0.14202252643253599</v>
      </c>
      <c r="AC92" s="20">
        <v>52.429821852107501</v>
      </c>
      <c r="AD92" s="20">
        <v>6.0076625396827197</v>
      </c>
      <c r="AE92" s="20">
        <v>4.0925578150272903</v>
      </c>
      <c r="AF92" s="20">
        <v>5.9922660008201003</v>
      </c>
      <c r="AG92" s="20">
        <v>0.49712765486690602</v>
      </c>
      <c r="AH92" s="20">
        <v>0.85073309975131595</v>
      </c>
      <c r="AI92" s="20">
        <v>0.92183515431537</v>
      </c>
      <c r="AJ92" s="20">
        <v>5.5952546808174501</v>
      </c>
      <c r="AK92" s="20">
        <v>0.86966586624562503</v>
      </c>
      <c r="AL92" s="20">
        <v>0.98620776247945297</v>
      </c>
      <c r="AM92" s="20">
        <v>3.7245154048978699E-2</v>
      </c>
      <c r="AN92" s="20">
        <v>0.239170361765246</v>
      </c>
      <c r="AO92" s="20">
        <v>0.243335019805934</v>
      </c>
      <c r="AP92" s="20">
        <v>7.8057824162963099E-2</v>
      </c>
      <c r="AQ92" s="20">
        <v>0.114640622864968</v>
      </c>
      <c r="AR92" s="20">
        <v>-0.146637796652374</v>
      </c>
      <c r="AS92" s="20">
        <v>0.30275344497829998</v>
      </c>
      <c r="AT92" s="20">
        <v>1.7582267529263299E-2</v>
      </c>
      <c r="AU92" s="20">
        <v>0.10673794856848599</v>
      </c>
      <c r="AV92" s="20">
        <v>-0.19162411166496901</v>
      </c>
      <c r="AW92" s="21">
        <v>0.226788646723496</v>
      </c>
      <c r="AX92" s="22" t="s">
        <v>225</v>
      </c>
      <c r="AY92" s="22" t="s">
        <v>36</v>
      </c>
      <c r="AZ92" s="22" t="s">
        <v>37</v>
      </c>
      <c r="BA92" s="22">
        <v>71103889</v>
      </c>
      <c r="BB92" s="22">
        <v>71106788</v>
      </c>
      <c r="BC92" s="23" t="s">
        <v>224</v>
      </c>
      <c r="BD92" s="22" t="s">
        <v>225</v>
      </c>
      <c r="BE92" s="24" t="s">
        <v>36</v>
      </c>
    </row>
    <row r="93" spans="1:57" x14ac:dyDescent="0.2">
      <c r="A93" s="17" t="s">
        <v>226</v>
      </c>
      <c r="B93" s="18" t="s">
        <v>34</v>
      </c>
      <c r="C93" s="18" t="s">
        <v>34</v>
      </c>
      <c r="D93" s="34" t="str">
        <f t="shared" si="4"/>
        <v>no</v>
      </c>
      <c r="E93" s="34" t="str">
        <f t="shared" si="5"/>
        <v>no</v>
      </c>
      <c r="F93" s="34" t="str">
        <f t="shared" si="6"/>
        <v>no</v>
      </c>
      <c r="G93" s="34" t="str">
        <f t="shared" si="7"/>
        <v>no</v>
      </c>
      <c r="H93" s="19">
        <v>620.77501335323495</v>
      </c>
      <c r="I93" s="20">
        <v>99.560316268029695</v>
      </c>
      <c r="J93" s="20">
        <v>-195.345262160305</v>
      </c>
      <c r="K93" s="20">
        <v>90.983534125465397</v>
      </c>
      <c r="L93" s="20">
        <v>3.5412894511687401E-2</v>
      </c>
      <c r="M93" s="20">
        <v>0.18694714079425701</v>
      </c>
      <c r="N93" s="20">
        <v>-179.59343150876299</v>
      </c>
      <c r="O93" s="20">
        <v>92.525587624175003</v>
      </c>
      <c r="P93" s="20">
        <v>5.6464874200258898E-2</v>
      </c>
      <c r="Q93" s="20">
        <v>0.34180070515890099</v>
      </c>
      <c r="R93" s="20">
        <v>0.20486316548257499</v>
      </c>
      <c r="S93" s="20">
        <v>2.3809074791512801E-3</v>
      </c>
      <c r="T93" s="20">
        <v>2.5736476084159102E-3</v>
      </c>
      <c r="U93" s="20">
        <v>-0.31467964714802199</v>
      </c>
      <c r="V93" s="20">
        <v>0.15501033590584901</v>
      </c>
      <c r="W93" s="20">
        <v>-0.61849990552348599</v>
      </c>
      <c r="X93" s="20">
        <v>-1.08593887725575E-2</v>
      </c>
      <c r="Y93" s="20">
        <v>-0.28930518729910598</v>
      </c>
      <c r="Z93" s="20">
        <v>0.156103556793311</v>
      </c>
      <c r="AA93" s="20">
        <v>-0.59526815861399596</v>
      </c>
      <c r="AB93" s="21">
        <v>1.6657784015783699E-2</v>
      </c>
      <c r="AC93" s="20">
        <v>43516.4513150926</v>
      </c>
      <c r="AD93" s="20">
        <v>5338.6534459311497</v>
      </c>
      <c r="AE93" s="20">
        <v>1174.1321956583299</v>
      </c>
      <c r="AF93" s="20">
        <v>4329.9630659254699</v>
      </c>
      <c r="AG93" s="20">
        <v>0.78715105516600103</v>
      </c>
      <c r="AH93" s="20">
        <v>0.95751165090017298</v>
      </c>
      <c r="AI93" s="20">
        <v>687.30666394392404</v>
      </c>
      <c r="AJ93" s="20">
        <v>4043.0858892229498</v>
      </c>
      <c r="AK93" s="20">
        <v>0.86555835082951804</v>
      </c>
      <c r="AL93" s="20">
        <v>0.98620776247945297</v>
      </c>
      <c r="AM93" s="20">
        <v>0.37033742039297501</v>
      </c>
      <c r="AN93" s="20">
        <v>6.5885828198353697E-6</v>
      </c>
      <c r="AO93" s="20">
        <v>1.00926231210212E-5</v>
      </c>
      <c r="AP93" s="20">
        <v>2.6981340623496899E-2</v>
      </c>
      <c r="AQ93" s="20">
        <v>9.9556793226385401E-2</v>
      </c>
      <c r="AR93" s="20">
        <v>-0.16814997410021901</v>
      </c>
      <c r="AS93" s="20">
        <v>0.222112655347212</v>
      </c>
      <c r="AT93" s="20">
        <v>1.57941799750006E-2</v>
      </c>
      <c r="AU93" s="20">
        <v>9.2929568612610605E-2</v>
      </c>
      <c r="AV93" s="20">
        <v>-0.166347774505716</v>
      </c>
      <c r="AW93" s="21">
        <v>0.19793613445571701</v>
      </c>
      <c r="AX93" s="22" t="s">
        <v>227</v>
      </c>
      <c r="AY93" s="22" t="s">
        <v>36</v>
      </c>
      <c r="AZ93" s="22" t="s">
        <v>37</v>
      </c>
      <c r="BA93" s="22">
        <v>37780011</v>
      </c>
      <c r="BB93" s="22">
        <v>37813461</v>
      </c>
      <c r="BC93" s="23" t="s">
        <v>226</v>
      </c>
      <c r="BD93" s="22" t="s">
        <v>227</v>
      </c>
      <c r="BE93" s="24" t="s">
        <v>36</v>
      </c>
    </row>
    <row r="94" spans="1:57" x14ac:dyDescent="0.2">
      <c r="A94" s="17" t="s">
        <v>228</v>
      </c>
      <c r="B94" s="18" t="s">
        <v>34</v>
      </c>
      <c r="C94" s="18" t="s">
        <v>34</v>
      </c>
      <c r="D94" s="34" t="str">
        <f t="shared" si="4"/>
        <v>no</v>
      </c>
      <c r="E94" s="34" t="str">
        <f t="shared" si="5"/>
        <v>no</v>
      </c>
      <c r="F94" s="34" t="str">
        <f t="shared" si="6"/>
        <v>no</v>
      </c>
      <c r="G94" s="34" t="str">
        <f t="shared" si="7"/>
        <v>no</v>
      </c>
      <c r="H94" s="19">
        <v>682.39311837504601</v>
      </c>
      <c r="I94" s="20">
        <v>87.281071454164703</v>
      </c>
      <c r="J94" s="20">
        <v>12.985742126425899</v>
      </c>
      <c r="K94" s="20">
        <v>44.322142139372403</v>
      </c>
      <c r="L94" s="20">
        <v>0.77043880200205705</v>
      </c>
      <c r="M94" s="20">
        <v>0.93808537035478701</v>
      </c>
      <c r="N94" s="20">
        <v>4.5804255838848</v>
      </c>
      <c r="O94" s="20">
        <v>45.073345255554699</v>
      </c>
      <c r="P94" s="20">
        <v>0.91936054598836903</v>
      </c>
      <c r="Q94" s="20">
        <v>0.97967413993624097</v>
      </c>
      <c r="R94" s="20">
        <v>0.73622707642264096</v>
      </c>
      <c r="S94" s="20">
        <v>3.19110278600652E-18</v>
      </c>
      <c r="T94" s="20">
        <v>1.9577846822256201E-17</v>
      </c>
      <c r="U94" s="20">
        <v>1.9029708501967699E-2</v>
      </c>
      <c r="V94" s="20">
        <v>6.4996628828775896E-2</v>
      </c>
      <c r="W94" s="20">
        <v>-0.108363684002433</v>
      </c>
      <c r="X94" s="20">
        <v>0.14642310100636799</v>
      </c>
      <c r="Y94" s="20">
        <v>6.7122974434325597E-3</v>
      </c>
      <c r="Z94" s="20">
        <v>6.6057454739863103E-2</v>
      </c>
      <c r="AA94" s="20">
        <v>-0.122760313846699</v>
      </c>
      <c r="AB94" s="21">
        <v>0.13618490873356401</v>
      </c>
      <c r="AC94" s="20">
        <v>564.03553799425504</v>
      </c>
      <c r="AD94" s="20">
        <v>91.156891667476401</v>
      </c>
      <c r="AE94" s="20">
        <v>4.72831598124416</v>
      </c>
      <c r="AF94" s="20">
        <v>71.147466478040499</v>
      </c>
      <c r="AG94" s="20">
        <v>0.947223676169336</v>
      </c>
      <c r="AH94" s="20">
        <v>0.98623244280244904</v>
      </c>
      <c r="AI94" s="20">
        <v>-20.0877437483548</v>
      </c>
      <c r="AJ94" s="20">
        <v>66.433665458956</v>
      </c>
      <c r="AK94" s="20">
        <v>0.76336382337464803</v>
      </c>
      <c r="AL94" s="20">
        <v>0.98620776247945297</v>
      </c>
      <c r="AM94" s="20">
        <v>0.41054265794859002</v>
      </c>
      <c r="AN94" s="20">
        <v>1.0243464850919201E-6</v>
      </c>
      <c r="AO94" s="20">
        <v>1.68415730569183E-6</v>
      </c>
      <c r="AP94" s="20">
        <v>8.3830107550640302E-3</v>
      </c>
      <c r="AQ94" s="20">
        <v>0.1261473176765</v>
      </c>
      <c r="AR94" s="20">
        <v>-0.23886573189087501</v>
      </c>
      <c r="AS94" s="20">
        <v>0.25563175340100303</v>
      </c>
      <c r="AT94" s="20">
        <v>-3.5614322848854699E-2</v>
      </c>
      <c r="AU94" s="20">
        <v>0.117923319889539</v>
      </c>
      <c r="AV94" s="20">
        <v>-0.26674402983235102</v>
      </c>
      <c r="AW94" s="21">
        <v>0.19551538413464201</v>
      </c>
      <c r="AX94" s="22" t="s">
        <v>229</v>
      </c>
      <c r="AY94" s="22" t="s">
        <v>36</v>
      </c>
      <c r="AZ94" s="22" t="s">
        <v>37</v>
      </c>
      <c r="BA94" s="22">
        <v>78271464</v>
      </c>
      <c r="BB94" s="22">
        <v>78327691</v>
      </c>
      <c r="BC94" s="23" t="s">
        <v>228</v>
      </c>
      <c r="BD94" s="22" t="s">
        <v>229</v>
      </c>
      <c r="BE94" s="24" t="s">
        <v>36</v>
      </c>
    </row>
    <row r="95" spans="1:57" x14ac:dyDescent="0.2">
      <c r="A95" s="17" t="s">
        <v>230</v>
      </c>
      <c r="B95" s="18" t="s">
        <v>34</v>
      </c>
      <c r="C95" s="18" t="s">
        <v>34</v>
      </c>
      <c r="D95" s="34" t="str">
        <f t="shared" si="4"/>
        <v>no</v>
      </c>
      <c r="E95" s="34" t="str">
        <f t="shared" si="5"/>
        <v>no</v>
      </c>
      <c r="F95" s="34" t="str">
        <f t="shared" si="6"/>
        <v>no</v>
      </c>
      <c r="G95" s="34" t="str">
        <f t="shared" si="7"/>
        <v>no</v>
      </c>
      <c r="H95" s="19">
        <v>500.87998320442102</v>
      </c>
      <c r="I95" s="20">
        <v>32.402724136661199</v>
      </c>
      <c r="J95" s="20">
        <v>13.4018450969619</v>
      </c>
      <c r="K95" s="20">
        <v>30.541834118824699</v>
      </c>
      <c r="L95" s="20">
        <v>0.66221616841096298</v>
      </c>
      <c r="M95" s="20">
        <v>0.92222742471956198</v>
      </c>
      <c r="N95" s="20">
        <v>-44.872676484560799</v>
      </c>
      <c r="O95" s="20">
        <v>31.059478796102098</v>
      </c>
      <c r="P95" s="20">
        <v>0.15319341042346299</v>
      </c>
      <c r="Q95" s="20">
        <v>0.52689248736554695</v>
      </c>
      <c r="R95" s="20">
        <v>3.9105273133955301E-2</v>
      </c>
      <c r="S95" s="20">
        <v>0.22069719609705801</v>
      </c>
      <c r="T95" s="20">
        <v>0.223154848614843</v>
      </c>
      <c r="U95" s="20">
        <v>2.6756599477628401E-2</v>
      </c>
      <c r="V95" s="20">
        <v>6.1000914749574899E-2</v>
      </c>
      <c r="W95" s="20">
        <v>-9.2805193431538494E-2</v>
      </c>
      <c r="X95" s="20">
        <v>0.146318392386795</v>
      </c>
      <c r="Y95" s="20">
        <v>-8.9587681658756205E-2</v>
      </c>
      <c r="Z95" s="20">
        <v>6.2280066655252403E-2</v>
      </c>
      <c r="AA95" s="20">
        <v>-0.21165661230305099</v>
      </c>
      <c r="AB95" s="21">
        <v>3.2481248985538398E-2</v>
      </c>
      <c r="AC95" s="20">
        <v>53.808781510557097</v>
      </c>
      <c r="AD95" s="20">
        <v>11.2493931900345</v>
      </c>
      <c r="AE95" s="20">
        <v>0.11685435360556699</v>
      </c>
      <c r="AF95" s="20">
        <v>5.9399757190491496</v>
      </c>
      <c r="AG95" s="20">
        <v>0.98436677731147104</v>
      </c>
      <c r="AH95" s="20">
        <v>0.99121738558101402</v>
      </c>
      <c r="AI95" s="20">
        <v>-0.78912763569453603</v>
      </c>
      <c r="AJ95" s="20">
        <v>5.5464288370047603</v>
      </c>
      <c r="AK95" s="20">
        <v>0.88731547902459496</v>
      </c>
      <c r="AL95" s="20">
        <v>0.98620776247945297</v>
      </c>
      <c r="AM95" s="20">
        <v>0.73898659091007901</v>
      </c>
      <c r="AN95" s="20">
        <v>2.8507022482347197E-17</v>
      </c>
      <c r="AO95" s="20">
        <v>2.8437493159219502E-16</v>
      </c>
      <c r="AP95" s="20">
        <v>2.17165953818598E-3</v>
      </c>
      <c r="AQ95" s="20">
        <v>0.11039138574535901</v>
      </c>
      <c r="AR95" s="20">
        <v>-0.21419545652271799</v>
      </c>
      <c r="AS95" s="20">
        <v>0.21853877559908999</v>
      </c>
      <c r="AT95" s="20">
        <v>-1.46654061575379E-2</v>
      </c>
      <c r="AU95" s="20">
        <v>0.10312223644794399</v>
      </c>
      <c r="AV95" s="20">
        <v>-0.21678498959550799</v>
      </c>
      <c r="AW95" s="21">
        <v>0.18745417728043301</v>
      </c>
      <c r="AX95" s="22" t="s">
        <v>231</v>
      </c>
      <c r="AY95" s="22" t="s">
        <v>173</v>
      </c>
      <c r="AZ95" s="22" t="s">
        <v>37</v>
      </c>
      <c r="BA95" s="22">
        <v>115917271</v>
      </c>
      <c r="BB95" s="22">
        <v>115969089</v>
      </c>
      <c r="BC95" s="23" t="s">
        <v>230</v>
      </c>
      <c r="BD95" s="22" t="s">
        <v>231</v>
      </c>
      <c r="BE95" s="24" t="s">
        <v>58</v>
      </c>
    </row>
    <row r="96" spans="1:57" x14ac:dyDescent="0.2">
      <c r="A96" s="17" t="s">
        <v>232</v>
      </c>
      <c r="B96" s="18" t="s">
        <v>34</v>
      </c>
      <c r="C96" s="18" t="s">
        <v>34</v>
      </c>
      <c r="D96" s="34" t="str">
        <f t="shared" si="4"/>
        <v>no</v>
      </c>
      <c r="E96" s="34" t="str">
        <f t="shared" si="5"/>
        <v>no</v>
      </c>
      <c r="F96" s="34" t="str">
        <f t="shared" si="6"/>
        <v>no</v>
      </c>
      <c r="G96" s="34" t="str">
        <f t="shared" si="7"/>
        <v>no</v>
      </c>
      <c r="H96" s="19">
        <v>3235.1940402523101</v>
      </c>
      <c r="I96" s="20">
        <v>215.70754700642601</v>
      </c>
      <c r="J96" s="20">
        <v>-238.606466009749</v>
      </c>
      <c r="K96" s="20">
        <v>128.20555959736899</v>
      </c>
      <c r="L96" s="20">
        <v>6.7114612133451199E-2</v>
      </c>
      <c r="M96" s="20">
        <v>0.301683504045414</v>
      </c>
      <c r="N96" s="20">
        <v>8.8664863012352093</v>
      </c>
      <c r="O96" s="20">
        <v>130.378478396703</v>
      </c>
      <c r="P96" s="20">
        <v>0.94598360167824103</v>
      </c>
      <c r="Q96" s="20">
        <v>0.98771257703978199</v>
      </c>
      <c r="R96" s="20">
        <v>0.68309842075706895</v>
      </c>
      <c r="S96" s="20">
        <v>1.2401520945655801E-15</v>
      </c>
      <c r="T96" s="20">
        <v>4.8122141105365297E-15</v>
      </c>
      <c r="U96" s="20">
        <v>-7.37533709078977E-2</v>
      </c>
      <c r="V96" s="20">
        <v>3.9932343743581497E-2</v>
      </c>
      <c r="W96" s="20">
        <v>-0.152020764645317</v>
      </c>
      <c r="X96" s="20">
        <v>4.5140228295220399E-3</v>
      </c>
      <c r="Y96" s="20">
        <v>2.7406350873914599E-3</v>
      </c>
      <c r="Z96" s="20">
        <v>4.0300463296102401E-2</v>
      </c>
      <c r="AA96" s="20">
        <v>-7.6248272972969197E-2</v>
      </c>
      <c r="AB96" s="21">
        <v>8.1729543147752104E-2</v>
      </c>
      <c r="AC96" s="20">
        <v>984.80269527444204</v>
      </c>
      <c r="AD96" s="20">
        <v>67.300733226488504</v>
      </c>
      <c r="AE96" s="20">
        <v>-12.373621408769701</v>
      </c>
      <c r="AF96" s="20">
        <v>58.594441073724099</v>
      </c>
      <c r="AG96" s="20">
        <v>0.83343312401090897</v>
      </c>
      <c r="AH96" s="20">
        <v>0.95751165090017298</v>
      </c>
      <c r="AI96" s="20">
        <v>-7.6652615431949203</v>
      </c>
      <c r="AJ96" s="20">
        <v>54.712327630777303</v>
      </c>
      <c r="AK96" s="20">
        <v>0.88902701115839</v>
      </c>
      <c r="AL96" s="20">
        <v>0.98620776247945297</v>
      </c>
      <c r="AM96" s="20">
        <v>0.29903700671786898</v>
      </c>
      <c r="AN96" s="20">
        <v>1.2600327434202701E-4</v>
      </c>
      <c r="AO96" s="20">
        <v>1.6624302969641701E-4</v>
      </c>
      <c r="AP96" s="20">
        <v>-1.2564568992494E-2</v>
      </c>
      <c r="AQ96" s="20">
        <v>5.95048558481912E-2</v>
      </c>
      <c r="AR96" s="20">
        <v>-0.12919408645494901</v>
      </c>
      <c r="AS96" s="20">
        <v>0.10406494846996101</v>
      </c>
      <c r="AT96" s="20">
        <v>-7.7835505324838601E-3</v>
      </c>
      <c r="AU96" s="20">
        <v>5.5559185165536797E-2</v>
      </c>
      <c r="AV96" s="20">
        <v>-0.11667955345693599</v>
      </c>
      <c r="AW96" s="21">
        <v>0.10111245239196801</v>
      </c>
      <c r="AX96" s="22" t="s">
        <v>233</v>
      </c>
      <c r="AY96" s="22" t="s">
        <v>36</v>
      </c>
      <c r="AZ96" s="22" t="s">
        <v>37</v>
      </c>
      <c r="BA96" s="22">
        <v>135520659</v>
      </c>
      <c r="BB96" s="22">
        <v>135582510</v>
      </c>
      <c r="BC96" s="23" t="s">
        <v>234</v>
      </c>
      <c r="BD96" s="22" t="s">
        <v>233</v>
      </c>
      <c r="BE96" s="24" t="s">
        <v>36</v>
      </c>
    </row>
    <row r="97" spans="1:57" x14ac:dyDescent="0.2">
      <c r="A97" s="17" t="s">
        <v>235</v>
      </c>
      <c r="B97" s="18" t="s">
        <v>34</v>
      </c>
      <c r="C97" s="18" t="s">
        <v>1080</v>
      </c>
      <c r="D97" s="34" t="str">
        <f t="shared" si="4"/>
        <v>no</v>
      </c>
      <c r="E97" s="34" t="str">
        <f t="shared" si="5"/>
        <v>no</v>
      </c>
      <c r="F97" s="34" t="str">
        <f t="shared" si="6"/>
        <v>no</v>
      </c>
      <c r="G97" s="34" t="str">
        <f t="shared" si="7"/>
        <v>no</v>
      </c>
      <c r="H97" s="19">
        <v>18967.713387997199</v>
      </c>
      <c r="I97" s="20">
        <v>2365.0607115176899</v>
      </c>
      <c r="J97" s="20">
        <v>4307.3879584986498</v>
      </c>
      <c r="K97" s="20">
        <v>1935.80026814396</v>
      </c>
      <c r="L97" s="20">
        <v>2.9444103729857899E-2</v>
      </c>
      <c r="M97" s="20">
        <v>0.15913837015899401</v>
      </c>
      <c r="N97" s="20">
        <v>1681.8466092143599</v>
      </c>
      <c r="O97" s="20">
        <v>1968.6095847416</v>
      </c>
      <c r="P97" s="20">
        <v>0.39596539014230397</v>
      </c>
      <c r="Q97" s="20">
        <v>0.70006178855477397</v>
      </c>
      <c r="R97" s="20">
        <v>0.27668426050839601</v>
      </c>
      <c r="S97" s="20">
        <v>1.7196102230581999E-4</v>
      </c>
      <c r="T97" s="20">
        <v>1.98147980017366E-4</v>
      </c>
      <c r="U97" s="20">
        <v>0.22709052326910301</v>
      </c>
      <c r="V97" s="20">
        <v>0.105912885592297</v>
      </c>
      <c r="W97" s="20">
        <v>1.95012675082008E-2</v>
      </c>
      <c r="X97" s="20">
        <v>0.43467977903000499</v>
      </c>
      <c r="Y97" s="20">
        <v>8.8668917270683406E-2</v>
      </c>
      <c r="Z97" s="20">
        <v>0.10437460964352201</v>
      </c>
      <c r="AA97" s="20">
        <v>-0.115905317630619</v>
      </c>
      <c r="AB97" s="21">
        <v>0.29324315217198599</v>
      </c>
      <c r="AC97" s="20">
        <v>15278.2777640349</v>
      </c>
      <c r="AD97" s="20">
        <v>2665.9611204942998</v>
      </c>
      <c r="AE97" s="20">
        <v>5764.7034371499703</v>
      </c>
      <c r="AF97" s="20">
        <v>2528.88025975859</v>
      </c>
      <c r="AG97" s="20">
        <v>2.6031441454557699E-2</v>
      </c>
      <c r="AH97" s="20">
        <v>0.2265289267003</v>
      </c>
      <c r="AI97" s="20">
        <v>1766.36393857905</v>
      </c>
      <c r="AJ97" s="20">
        <v>2361.3319416569002</v>
      </c>
      <c r="AK97" s="20">
        <v>0.45722114132988401</v>
      </c>
      <c r="AL97" s="20">
        <v>0.98620776247945297</v>
      </c>
      <c r="AM97" s="20">
        <v>0.154930194846785</v>
      </c>
      <c r="AN97" s="20">
        <v>1.50287423628761E-2</v>
      </c>
      <c r="AO97" s="20">
        <v>1.6391348337110201E-2</v>
      </c>
      <c r="AP97" s="20">
        <v>0.37731369505011297</v>
      </c>
      <c r="AQ97" s="20">
        <v>0.17813491179611299</v>
      </c>
      <c r="AR97" s="20">
        <v>2.81692679297302E-2</v>
      </c>
      <c r="AS97" s="20">
        <v>0.72645812217049499</v>
      </c>
      <c r="AT97" s="20">
        <v>0.115612765120495</v>
      </c>
      <c r="AU97" s="20">
        <v>0.15586590207855699</v>
      </c>
      <c r="AV97" s="20">
        <v>-0.189884402953475</v>
      </c>
      <c r="AW97" s="21">
        <v>0.42110993319446599</v>
      </c>
      <c r="AX97" s="22" t="s">
        <v>236</v>
      </c>
      <c r="AY97" s="22" t="s">
        <v>36</v>
      </c>
      <c r="AZ97" s="22" t="s">
        <v>37</v>
      </c>
      <c r="BA97" s="22">
        <v>41333348</v>
      </c>
      <c r="BB97" s="22">
        <v>41364472</v>
      </c>
      <c r="BC97" s="23" t="s">
        <v>235</v>
      </c>
      <c r="BD97" s="22" t="s">
        <v>236</v>
      </c>
      <c r="BE97" s="24" t="s">
        <v>36</v>
      </c>
    </row>
    <row r="98" spans="1:57" x14ac:dyDescent="0.2">
      <c r="A98" s="17" t="s">
        <v>237</v>
      </c>
      <c r="B98" s="18" t="s">
        <v>51</v>
      </c>
      <c r="C98" s="18" t="s">
        <v>1049</v>
      </c>
      <c r="D98" s="34" t="str">
        <f t="shared" si="4"/>
        <v>yes</v>
      </c>
      <c r="E98" s="34" t="str">
        <f t="shared" si="5"/>
        <v>yes</v>
      </c>
      <c r="F98" s="34" t="str">
        <f t="shared" si="6"/>
        <v>yes</v>
      </c>
      <c r="G98" s="34" t="str">
        <f t="shared" si="7"/>
        <v>yes</v>
      </c>
      <c r="H98" s="19">
        <v>232.32676537706101</v>
      </c>
      <c r="I98" s="20">
        <v>39.439949971688101</v>
      </c>
      <c r="J98" s="20">
        <v>179.921555164485</v>
      </c>
      <c r="K98" s="20">
        <v>33.900405281744199</v>
      </c>
      <c r="L98" s="20">
        <v>1.3546106790535501E-6</v>
      </c>
      <c r="M98" s="20">
        <v>3.0749662414515702E-5</v>
      </c>
      <c r="N98" s="20">
        <v>111.982441710231</v>
      </c>
      <c r="O98" s="20">
        <v>34.474973406349001</v>
      </c>
      <c r="P98" s="20">
        <v>1.81649596570335E-3</v>
      </c>
      <c r="Q98" s="20">
        <v>4.3404693075227499E-2</v>
      </c>
      <c r="R98" s="20">
        <v>0.41584839879811802</v>
      </c>
      <c r="S98" s="20">
        <v>3.0918271509179902E-7</v>
      </c>
      <c r="T98" s="20">
        <v>4.2665335152485301E-7</v>
      </c>
      <c r="U98" s="20">
        <v>0.77443317765163999</v>
      </c>
      <c r="V98" s="20">
        <v>0.19640687745138499</v>
      </c>
      <c r="W98" s="20">
        <v>0.38947569784692498</v>
      </c>
      <c r="X98" s="20">
        <v>1.1593906574563499</v>
      </c>
      <c r="Y98" s="20">
        <v>0.48200404946234199</v>
      </c>
      <c r="Z98" s="20">
        <v>0.169454960611335</v>
      </c>
      <c r="AA98" s="20">
        <v>0.14987232666412501</v>
      </c>
      <c r="AB98" s="21">
        <v>0.81413577226056</v>
      </c>
      <c r="AC98" s="20">
        <v>297.173142771865</v>
      </c>
      <c r="AD98" s="20">
        <v>62.372614890863098</v>
      </c>
      <c r="AE98" s="20">
        <v>304.86855998983702</v>
      </c>
      <c r="AF98" s="20">
        <v>38.102550870248002</v>
      </c>
      <c r="AG98" s="20">
        <v>3.5498169666957101E-11</v>
      </c>
      <c r="AH98" s="20">
        <v>2.90375027875709E-9</v>
      </c>
      <c r="AI98" s="20">
        <v>303.51517248847699</v>
      </c>
      <c r="AJ98" s="20">
        <v>35.5781061919919</v>
      </c>
      <c r="AK98" s="20">
        <v>4.2221948755779898E-12</v>
      </c>
      <c r="AL98" s="20">
        <v>4.3171942602784998E-10</v>
      </c>
      <c r="AM98" s="20">
        <v>0.78867410817144801</v>
      </c>
      <c r="AN98" s="20">
        <v>4.3243727619035101E-20</v>
      </c>
      <c r="AO98" s="20">
        <v>1.17911230641236E-18</v>
      </c>
      <c r="AP98" s="20">
        <v>1.02589539938298</v>
      </c>
      <c r="AQ98" s="20">
        <v>0.25060502790236999</v>
      </c>
      <c r="AR98" s="20">
        <v>0.53470954469433296</v>
      </c>
      <c r="AS98" s="20">
        <v>1.5170812540716201</v>
      </c>
      <c r="AT98" s="20">
        <v>1.02134119408456</v>
      </c>
      <c r="AU98" s="20">
        <v>0.24553198079868099</v>
      </c>
      <c r="AV98" s="20">
        <v>0.54009851171914502</v>
      </c>
      <c r="AW98" s="21">
        <v>1.5025838764499699</v>
      </c>
      <c r="AX98" s="22" t="s">
        <v>238</v>
      </c>
      <c r="AY98" s="22" t="s">
        <v>36</v>
      </c>
      <c r="AZ98" s="22" t="s">
        <v>37</v>
      </c>
      <c r="BA98" s="22">
        <v>2219516</v>
      </c>
      <c r="BB98" s="22">
        <v>2502805</v>
      </c>
      <c r="BC98" s="23" t="s">
        <v>237</v>
      </c>
      <c r="BD98" s="22" t="s">
        <v>238</v>
      </c>
      <c r="BE98" s="24" t="s">
        <v>36</v>
      </c>
    </row>
    <row r="99" spans="1:57" x14ac:dyDescent="0.2">
      <c r="A99" s="17" t="s">
        <v>239</v>
      </c>
      <c r="B99" s="18" t="s">
        <v>51</v>
      </c>
      <c r="C99" s="18" t="s">
        <v>1049</v>
      </c>
      <c r="D99" s="34" t="str">
        <f t="shared" si="4"/>
        <v>no</v>
      </c>
      <c r="E99" s="34" t="str">
        <f t="shared" si="5"/>
        <v>yes</v>
      </c>
      <c r="F99" s="34" t="str">
        <f t="shared" si="6"/>
        <v>no</v>
      </c>
      <c r="G99" s="34" t="str">
        <f t="shared" si="7"/>
        <v>no</v>
      </c>
      <c r="H99" s="19">
        <v>13.8980720310492</v>
      </c>
      <c r="I99" s="20">
        <v>2.8426809388976402</v>
      </c>
      <c r="J99" s="20">
        <v>1.32945421949121</v>
      </c>
      <c r="K99" s="20">
        <v>1.97031664691687</v>
      </c>
      <c r="L99" s="20">
        <v>0.50216184137276898</v>
      </c>
      <c r="M99" s="20">
        <v>0.82930529894796401</v>
      </c>
      <c r="N99" s="20">
        <v>1.5194147966507501</v>
      </c>
      <c r="O99" s="20">
        <v>2.0037109715949399</v>
      </c>
      <c r="P99" s="20">
        <v>0.45093038205188002</v>
      </c>
      <c r="Q99" s="20">
        <v>0.75510106451011405</v>
      </c>
      <c r="R99" s="20">
        <v>0.54573204571809297</v>
      </c>
      <c r="S99" s="20">
        <v>1.2556735116789501E-10</v>
      </c>
      <c r="T99" s="20">
        <v>2.7146465442964001E-10</v>
      </c>
      <c r="U99" s="20">
        <v>9.5657456409862104E-2</v>
      </c>
      <c r="V99" s="20">
        <v>0.143112817377232</v>
      </c>
      <c r="W99" s="20">
        <v>-0.18484366564951199</v>
      </c>
      <c r="X99" s="20">
        <v>0.376158578469236</v>
      </c>
      <c r="Y99" s="20">
        <v>0.109325580789643</v>
      </c>
      <c r="Z99" s="20">
        <v>0.145895684086843</v>
      </c>
      <c r="AA99" s="20">
        <v>-0.17662996002056799</v>
      </c>
      <c r="AB99" s="21">
        <v>0.39528112159985501</v>
      </c>
      <c r="AC99" s="20">
        <v>16.740415697071601</v>
      </c>
      <c r="AD99" s="20">
        <v>3.02037162405703</v>
      </c>
      <c r="AE99" s="20">
        <v>7.9480474468199596</v>
      </c>
      <c r="AF99" s="20">
        <v>2.5241217854830502</v>
      </c>
      <c r="AG99" s="20">
        <v>2.5058617499825399E-3</v>
      </c>
      <c r="AH99" s="20">
        <v>3.10574986588746E-2</v>
      </c>
      <c r="AI99" s="20">
        <v>5.4052656595783697</v>
      </c>
      <c r="AJ99" s="20">
        <v>2.3568887351203198</v>
      </c>
      <c r="AK99" s="20">
        <v>2.51733210942712E-2</v>
      </c>
      <c r="AL99" s="20">
        <v>0.45728204520771598</v>
      </c>
      <c r="AM99" s="20">
        <v>0.44553710894695198</v>
      </c>
      <c r="AN99" s="20">
        <v>1.7786442627436E-7</v>
      </c>
      <c r="AO99" s="20">
        <v>3.1088269378723699E-7</v>
      </c>
      <c r="AP99" s="20">
        <v>0.474781964238218</v>
      </c>
      <c r="AQ99" s="20">
        <v>0.17341460703575201</v>
      </c>
      <c r="AR99" s="20">
        <v>0.13488933444814499</v>
      </c>
      <c r="AS99" s="20">
        <v>0.81467459402829101</v>
      </c>
      <c r="AT99" s="20">
        <v>0.32288718257599203</v>
      </c>
      <c r="AU99" s="20">
        <v>0.152367145370916</v>
      </c>
      <c r="AV99" s="20">
        <v>2.42475776489974E-2</v>
      </c>
      <c r="AW99" s="21">
        <v>0.62152678750298695</v>
      </c>
      <c r="AX99" s="22" t="s">
        <v>240</v>
      </c>
      <c r="AY99" s="22" t="s">
        <v>65</v>
      </c>
      <c r="AZ99" s="22" t="s">
        <v>37</v>
      </c>
      <c r="BA99" s="22">
        <v>2334295</v>
      </c>
      <c r="BB99" s="22">
        <v>2336410</v>
      </c>
      <c r="BC99" s="23" t="s">
        <v>239</v>
      </c>
      <c r="BD99" s="22" t="s">
        <v>240</v>
      </c>
      <c r="BE99" s="24" t="s">
        <v>58</v>
      </c>
    </row>
    <row r="100" spans="1:57" x14ac:dyDescent="0.2">
      <c r="A100" s="17" t="s">
        <v>241</v>
      </c>
      <c r="B100" s="18" t="s">
        <v>34</v>
      </c>
      <c r="C100" s="18" t="s">
        <v>34</v>
      </c>
      <c r="D100" s="34" t="str">
        <f t="shared" si="4"/>
        <v>no</v>
      </c>
      <c r="E100" s="34" t="str">
        <f t="shared" si="5"/>
        <v>no</v>
      </c>
      <c r="F100" s="34" t="str">
        <f t="shared" si="6"/>
        <v>no</v>
      </c>
      <c r="G100" s="34" t="str">
        <f t="shared" si="7"/>
        <v>no</v>
      </c>
      <c r="H100" s="19">
        <v>663.41600335756596</v>
      </c>
      <c r="I100" s="20">
        <v>64.448103777245507</v>
      </c>
      <c r="J100" s="20">
        <v>-59.4404200232932</v>
      </c>
      <c r="K100" s="20">
        <v>50.869005886572403</v>
      </c>
      <c r="L100" s="20">
        <v>0.24674619312240401</v>
      </c>
      <c r="M100" s="20">
        <v>0.61245373893838895</v>
      </c>
      <c r="N100" s="20">
        <v>-71.621129100109997</v>
      </c>
      <c r="O100" s="20">
        <v>51.731169895228</v>
      </c>
      <c r="P100" s="20">
        <v>0.17080320001902899</v>
      </c>
      <c r="Q100" s="20">
        <v>0.54748048162181995</v>
      </c>
      <c r="R100" s="20">
        <v>0.31288364278557901</v>
      </c>
      <c r="S100" s="20">
        <v>3.9186704229892297E-5</v>
      </c>
      <c r="T100" s="20">
        <v>4.6572679896259498E-5</v>
      </c>
      <c r="U100" s="20">
        <v>-8.9597507027963902E-2</v>
      </c>
      <c r="V100" s="20">
        <v>7.7169824323227595E-2</v>
      </c>
      <c r="W100" s="20">
        <v>-0.24085036270148999</v>
      </c>
      <c r="X100" s="20">
        <v>6.1655348645562102E-2</v>
      </c>
      <c r="Y100" s="20">
        <v>-0.10795809678638101</v>
      </c>
      <c r="Z100" s="20">
        <v>7.8679090631758902E-2</v>
      </c>
      <c r="AA100" s="20">
        <v>-0.26216911442462798</v>
      </c>
      <c r="AB100" s="21">
        <v>4.6252920851866698E-2</v>
      </c>
      <c r="AC100" s="20">
        <v>1364.3153481632501</v>
      </c>
      <c r="AD100" s="20">
        <v>171.910323779777</v>
      </c>
      <c r="AE100" s="20">
        <v>163.39073410312599</v>
      </c>
      <c r="AF100" s="20">
        <v>154.81600026452</v>
      </c>
      <c r="AG100" s="20">
        <v>0.29527912230540998</v>
      </c>
      <c r="AH100" s="20">
        <v>0.73075356165887195</v>
      </c>
      <c r="AI100" s="20">
        <v>19.542323594067099</v>
      </c>
      <c r="AJ100" s="20">
        <v>144.55882800044901</v>
      </c>
      <c r="AK100" s="20">
        <v>0.89289584962935198</v>
      </c>
      <c r="AL100" s="20">
        <v>0.98620776247945297</v>
      </c>
      <c r="AM100" s="20">
        <v>0.25545010764784098</v>
      </c>
      <c r="AN100" s="20">
        <v>6.2745312617334904E-4</v>
      </c>
      <c r="AO100" s="20">
        <v>7.7766160183303005E-4</v>
      </c>
      <c r="AP100" s="20">
        <v>0.119760240418827</v>
      </c>
      <c r="AQ100" s="20">
        <v>0.114474221735409</v>
      </c>
      <c r="AR100" s="20">
        <v>-0.10460923418257501</v>
      </c>
      <c r="AS100" s="20">
        <v>0.34412971502022899</v>
      </c>
      <c r="AT100" s="20">
        <v>1.4323905115028301E-2</v>
      </c>
      <c r="AU100" s="20">
        <v>0.10597241999007601</v>
      </c>
      <c r="AV100" s="20">
        <v>-0.19338203806552001</v>
      </c>
      <c r="AW100" s="21">
        <v>0.22202984829557601</v>
      </c>
      <c r="AX100" s="22" t="s">
        <v>242</v>
      </c>
      <c r="AY100" s="22" t="s">
        <v>36</v>
      </c>
      <c r="AZ100" s="22" t="s">
        <v>37</v>
      </c>
      <c r="BA100" s="22">
        <v>96684663</v>
      </c>
      <c r="BB100" s="22">
        <v>97604997</v>
      </c>
      <c r="BC100" s="23" t="s">
        <v>241</v>
      </c>
      <c r="BD100" s="22" t="s">
        <v>242</v>
      </c>
      <c r="BE100" s="24" t="s">
        <v>36</v>
      </c>
    </row>
    <row r="101" spans="1:57" x14ac:dyDescent="0.2">
      <c r="A101" s="17" t="s">
        <v>243</v>
      </c>
      <c r="B101" s="18" t="s">
        <v>34</v>
      </c>
      <c r="C101" s="18" t="s">
        <v>34</v>
      </c>
      <c r="D101" s="34" t="str">
        <f t="shared" si="4"/>
        <v>no</v>
      </c>
      <c r="E101" s="34" t="str">
        <f t="shared" si="5"/>
        <v>no</v>
      </c>
      <c r="F101" s="34" t="str">
        <f t="shared" si="6"/>
        <v>no</v>
      </c>
      <c r="G101" s="34" t="str">
        <f t="shared" si="7"/>
        <v>no</v>
      </c>
      <c r="H101" s="19">
        <v>56.793744454343397</v>
      </c>
      <c r="I101" s="20">
        <v>11.589100463052301</v>
      </c>
      <c r="J101" s="20">
        <v>0.87233428444415195</v>
      </c>
      <c r="K101" s="20">
        <v>5.6119745046359597</v>
      </c>
      <c r="L101" s="20">
        <v>0.87694055584897002</v>
      </c>
      <c r="M101" s="20">
        <v>0.97820887556617298</v>
      </c>
      <c r="N101" s="20">
        <v>-5.02301598656737</v>
      </c>
      <c r="O101" s="20">
        <v>5.7070902308244902</v>
      </c>
      <c r="P101" s="20">
        <v>0.38193170006516802</v>
      </c>
      <c r="Q101" s="20">
        <v>0.68808330091105596</v>
      </c>
      <c r="R101" s="20">
        <v>0.76459678038878198</v>
      </c>
      <c r="S101" s="20">
        <v>7.7507794702527196E-20</v>
      </c>
      <c r="T101" s="20">
        <v>6.1672991212893404E-19</v>
      </c>
      <c r="U101" s="20">
        <v>1.5359689571893299E-2</v>
      </c>
      <c r="V101" s="20">
        <v>9.8862945195544699E-2</v>
      </c>
      <c r="W101" s="20">
        <v>-0.178411683011374</v>
      </c>
      <c r="X101" s="20">
        <v>0.209131062155161</v>
      </c>
      <c r="Y101" s="20">
        <v>-8.8443120537780001E-2</v>
      </c>
      <c r="Z101" s="20">
        <v>0.102095770226361</v>
      </c>
      <c r="AA101" s="20">
        <v>-0.288550830181448</v>
      </c>
      <c r="AB101" s="21">
        <v>0.111664589105888</v>
      </c>
      <c r="AC101" s="20">
        <v>93.258090782203197</v>
      </c>
      <c r="AD101" s="20">
        <v>24.523823181634199</v>
      </c>
      <c r="AE101" s="20">
        <v>-2.1027593682042101</v>
      </c>
      <c r="AF101" s="20">
        <v>14.037121859914899</v>
      </c>
      <c r="AG101" s="20">
        <v>0.881401038317422</v>
      </c>
      <c r="AH101" s="20">
        <v>0.96664121409582204</v>
      </c>
      <c r="AI101" s="20">
        <v>3.8402087207834201</v>
      </c>
      <c r="AJ101" s="20">
        <v>13.107107024478699</v>
      </c>
      <c r="AK101" s="20">
        <v>0.77049516724379397</v>
      </c>
      <c r="AL101" s="20">
        <v>0.98620776247945297</v>
      </c>
      <c r="AM101" s="20">
        <v>0.69103462978442898</v>
      </c>
      <c r="AN101" s="20">
        <v>4.9101811805929696E-15</v>
      </c>
      <c r="AO101" s="20">
        <v>2.4195953046536401E-14</v>
      </c>
      <c r="AP101" s="20">
        <v>-2.2547741976779601E-2</v>
      </c>
      <c r="AQ101" s="20">
        <v>0.15063581815552801</v>
      </c>
      <c r="AR101" s="20">
        <v>-0.317793945561615</v>
      </c>
      <c r="AS101" s="20">
        <v>0.272698461608056</v>
      </c>
      <c r="AT101" s="20">
        <v>4.1178290146984903E-2</v>
      </c>
      <c r="AU101" s="20">
        <v>0.14096312426445201</v>
      </c>
      <c r="AV101" s="20">
        <v>-0.235109433411341</v>
      </c>
      <c r="AW101" s="21">
        <v>0.31746601370531102</v>
      </c>
      <c r="AX101" s="22" t="s">
        <v>244</v>
      </c>
      <c r="AY101" s="22" t="s">
        <v>57</v>
      </c>
      <c r="AZ101" s="22" t="s">
        <v>37</v>
      </c>
      <c r="BA101" s="22">
        <v>97431286</v>
      </c>
      <c r="BB101" s="22">
        <v>97642589</v>
      </c>
      <c r="BC101" s="23" t="s">
        <v>243</v>
      </c>
      <c r="BD101" s="22" t="s">
        <v>244</v>
      </c>
      <c r="BE101" s="24" t="s">
        <v>58</v>
      </c>
    </row>
    <row r="102" spans="1:57" x14ac:dyDescent="0.2">
      <c r="A102" s="17" t="s">
        <v>245</v>
      </c>
      <c r="B102" s="18" t="s">
        <v>34</v>
      </c>
      <c r="C102" s="18" t="s">
        <v>34</v>
      </c>
      <c r="D102" s="34" t="str">
        <f t="shared" si="4"/>
        <v>no</v>
      </c>
      <c r="E102" s="34" t="str">
        <f t="shared" si="5"/>
        <v>no</v>
      </c>
      <c r="F102" s="34" t="str">
        <f t="shared" si="6"/>
        <v>no</v>
      </c>
      <c r="G102" s="34" t="str">
        <f t="shared" si="7"/>
        <v>no</v>
      </c>
      <c r="H102" s="19">
        <v>2276.1201457726902</v>
      </c>
      <c r="I102" s="20">
        <v>111.006384761672</v>
      </c>
      <c r="J102" s="20">
        <v>-46.411881149220903</v>
      </c>
      <c r="K102" s="20">
        <v>65.349757366019304</v>
      </c>
      <c r="L102" s="20">
        <v>0.48004027491564699</v>
      </c>
      <c r="M102" s="20">
        <v>0.82255309378977304</v>
      </c>
      <c r="N102" s="20">
        <v>3.2273002220093701</v>
      </c>
      <c r="O102" s="20">
        <v>66.457351426359097</v>
      </c>
      <c r="P102" s="20">
        <v>0.96141284643026304</v>
      </c>
      <c r="Q102" s="20">
        <v>0.99426294368870105</v>
      </c>
      <c r="R102" s="20">
        <v>0.67614781894141995</v>
      </c>
      <c r="S102" s="20">
        <v>2.5018269329452099E-15</v>
      </c>
      <c r="T102" s="20">
        <v>9.5447851055220606E-15</v>
      </c>
      <c r="U102" s="20">
        <v>-2.0390787030912599E-2</v>
      </c>
      <c r="V102" s="20">
        <v>2.8728248851466701E-2</v>
      </c>
      <c r="W102" s="20">
        <v>-7.6698154779787295E-2</v>
      </c>
      <c r="X102" s="20">
        <v>3.5916580717961999E-2</v>
      </c>
      <c r="Y102" s="20">
        <v>1.41789537252822E-3</v>
      </c>
      <c r="Z102" s="20">
        <v>2.9197728395250401E-2</v>
      </c>
      <c r="AA102" s="20">
        <v>-5.5809652282162503E-2</v>
      </c>
      <c r="AB102" s="21">
        <v>5.8645443027218899E-2</v>
      </c>
      <c r="AC102" s="20">
        <v>1255.5581661553999</v>
      </c>
      <c r="AD102" s="20">
        <v>60.154877098076497</v>
      </c>
      <c r="AE102" s="20">
        <v>12.0247661822139</v>
      </c>
      <c r="AF102" s="20">
        <v>49.312068099440197</v>
      </c>
      <c r="AG102" s="20">
        <v>0.80813905914020601</v>
      </c>
      <c r="AH102" s="20">
        <v>0.95751165090017298</v>
      </c>
      <c r="AI102" s="20">
        <v>12.569052532261299</v>
      </c>
      <c r="AJ102" s="20">
        <v>46.044948574783</v>
      </c>
      <c r="AK102" s="20">
        <v>0.78576637513738901</v>
      </c>
      <c r="AL102" s="20">
        <v>0.98620776247945297</v>
      </c>
      <c r="AM102" s="20">
        <v>0.362801084085763</v>
      </c>
      <c r="AN102" s="20">
        <v>9.1854849267152204E-6</v>
      </c>
      <c r="AO102" s="20">
        <v>1.37614041576063E-5</v>
      </c>
      <c r="AP102" s="20">
        <v>9.5772274884201297E-3</v>
      </c>
      <c r="AQ102" s="20">
        <v>3.9277697142776201E-2</v>
      </c>
      <c r="AR102" s="20">
        <v>-6.7407058911421194E-2</v>
      </c>
      <c r="AS102" s="20">
        <v>8.6561513888261402E-2</v>
      </c>
      <c r="AT102" s="20">
        <v>1.0010728989759601E-2</v>
      </c>
      <c r="AU102" s="20">
        <v>3.6676027853810099E-2</v>
      </c>
      <c r="AV102" s="20">
        <v>-6.1874285603708098E-2</v>
      </c>
      <c r="AW102" s="21">
        <v>8.1895743583227404E-2</v>
      </c>
      <c r="AX102" s="22" t="s">
        <v>246</v>
      </c>
      <c r="AY102" s="22" t="s">
        <v>36</v>
      </c>
      <c r="AZ102" s="22" t="s">
        <v>37</v>
      </c>
      <c r="BA102" s="22">
        <v>154762742</v>
      </c>
      <c r="BB102" s="22">
        <v>154777689</v>
      </c>
      <c r="BC102" s="23" t="s">
        <v>245</v>
      </c>
      <c r="BD102" s="22" t="s">
        <v>246</v>
      </c>
      <c r="BE102" s="24" t="s">
        <v>36</v>
      </c>
    </row>
    <row r="103" spans="1:57" x14ac:dyDescent="0.2">
      <c r="A103" s="17" t="s">
        <v>247</v>
      </c>
      <c r="B103" s="18" t="s">
        <v>34</v>
      </c>
      <c r="C103" s="18" t="s">
        <v>34</v>
      </c>
      <c r="D103" s="34" t="str">
        <f t="shared" si="4"/>
        <v>no</v>
      </c>
      <c r="E103" s="34" t="str">
        <f t="shared" si="5"/>
        <v>no</v>
      </c>
      <c r="F103" s="34" t="str">
        <f t="shared" si="6"/>
        <v>no</v>
      </c>
      <c r="G103" s="34" t="str">
        <f t="shared" si="7"/>
        <v>no</v>
      </c>
      <c r="H103" s="19">
        <v>646.08537365463997</v>
      </c>
      <c r="I103" s="20">
        <v>43.400605998625998</v>
      </c>
      <c r="J103" s="20">
        <v>39.493630716473199</v>
      </c>
      <c r="K103" s="20">
        <v>25.4175746175267</v>
      </c>
      <c r="L103" s="20">
        <v>0.124945254909179</v>
      </c>
      <c r="M103" s="20">
        <v>0.43972981185090998</v>
      </c>
      <c r="N103" s="20">
        <v>27.818656317104399</v>
      </c>
      <c r="O103" s="20">
        <v>25.848369708577199</v>
      </c>
      <c r="P103" s="20">
        <v>0.285686854502266</v>
      </c>
      <c r="Q103" s="20">
        <v>0.64208827695063697</v>
      </c>
      <c r="R103" s="20">
        <v>0.64904837158978002</v>
      </c>
      <c r="S103" s="20">
        <v>3.3431902327768501E-14</v>
      </c>
      <c r="T103" s="20">
        <v>1.1078893180151E-13</v>
      </c>
      <c r="U103" s="20">
        <v>6.1127572805237597E-2</v>
      </c>
      <c r="V103" s="20">
        <v>3.9554605983526399E-2</v>
      </c>
      <c r="W103" s="20">
        <v>-1.6399454922474199E-2</v>
      </c>
      <c r="X103" s="20">
        <v>0.13865460053294901</v>
      </c>
      <c r="Y103" s="20">
        <v>4.3057245143541402E-2</v>
      </c>
      <c r="Z103" s="20">
        <v>4.0112084318526697E-2</v>
      </c>
      <c r="AA103" s="20">
        <v>-3.5562440120770998E-2</v>
      </c>
      <c r="AB103" s="21">
        <v>0.121676930407854</v>
      </c>
      <c r="AC103" s="20" t="s">
        <v>43</v>
      </c>
      <c r="AD103" s="20" t="s">
        <v>43</v>
      </c>
      <c r="AE103" s="20" t="s">
        <v>43</v>
      </c>
      <c r="AF103" s="20" t="s">
        <v>43</v>
      </c>
      <c r="AG103" s="20" t="s">
        <v>43</v>
      </c>
      <c r="AH103" s="20" t="s">
        <v>43</v>
      </c>
      <c r="AI103" s="20" t="s">
        <v>43</v>
      </c>
      <c r="AJ103" s="20" t="s">
        <v>43</v>
      </c>
      <c r="AK103" s="20" t="s">
        <v>43</v>
      </c>
      <c r="AL103" s="20" t="s">
        <v>43</v>
      </c>
      <c r="AM103" s="20" t="s">
        <v>43</v>
      </c>
      <c r="AN103" s="20" t="s">
        <v>43</v>
      </c>
      <c r="AO103" s="20" t="s">
        <v>43</v>
      </c>
      <c r="AP103" s="20" t="s">
        <v>43</v>
      </c>
      <c r="AQ103" s="20" t="s">
        <v>43</v>
      </c>
      <c r="AR103" s="20" t="s">
        <v>43</v>
      </c>
      <c r="AS103" s="20" t="s">
        <v>43</v>
      </c>
      <c r="AT103" s="20" t="s">
        <v>43</v>
      </c>
      <c r="AU103" s="20" t="s">
        <v>43</v>
      </c>
      <c r="AV103" s="20" t="s">
        <v>43</v>
      </c>
      <c r="AW103" s="21" t="s">
        <v>43</v>
      </c>
      <c r="AX103" s="22" t="s">
        <v>248</v>
      </c>
      <c r="AY103" s="22" t="s">
        <v>36</v>
      </c>
      <c r="AZ103" s="22" t="s">
        <v>37</v>
      </c>
      <c r="BA103" s="22">
        <v>70444861</v>
      </c>
      <c r="BB103" s="22">
        <v>70505490</v>
      </c>
      <c r="BC103" s="23" t="s">
        <v>247</v>
      </c>
      <c r="BD103" s="22" t="s">
        <v>248</v>
      </c>
      <c r="BE103" s="24" t="s">
        <v>36</v>
      </c>
    </row>
    <row r="104" spans="1:57" x14ac:dyDescent="0.2">
      <c r="A104" s="17" t="s">
        <v>249</v>
      </c>
      <c r="B104" s="18" t="s">
        <v>34</v>
      </c>
      <c r="C104" s="18" t="s">
        <v>34</v>
      </c>
      <c r="D104" s="34" t="str">
        <f t="shared" si="4"/>
        <v>no</v>
      </c>
      <c r="E104" s="34" t="str">
        <f t="shared" si="5"/>
        <v>no</v>
      </c>
      <c r="F104" s="34" t="str">
        <f t="shared" si="6"/>
        <v>no</v>
      </c>
      <c r="G104" s="34" t="str">
        <f t="shared" si="7"/>
        <v>no</v>
      </c>
      <c r="H104" s="19">
        <v>7.2262899355836598</v>
      </c>
      <c r="I104" s="20">
        <v>1.1817121660846299</v>
      </c>
      <c r="J104" s="20">
        <v>-0.75242341518741296</v>
      </c>
      <c r="K104" s="20">
        <v>1.08232336809498</v>
      </c>
      <c r="L104" s="20">
        <v>0.48933861394052602</v>
      </c>
      <c r="M104" s="20">
        <v>0.82255309378977304</v>
      </c>
      <c r="N104" s="20">
        <v>-1.0305451138864301</v>
      </c>
      <c r="O104" s="20">
        <v>1.10066735255929</v>
      </c>
      <c r="P104" s="20">
        <v>0.35248596115840503</v>
      </c>
      <c r="Q104" s="20">
        <v>0.67808739985557598</v>
      </c>
      <c r="R104" s="20">
        <v>8.6284436935038997E-2</v>
      </c>
      <c r="S104" s="20">
        <v>7.6830976920693697E-2</v>
      </c>
      <c r="T104" s="20">
        <v>7.8209111035863005E-2</v>
      </c>
      <c r="U104" s="20">
        <v>-0.104123059259266</v>
      </c>
      <c r="V104" s="20">
        <v>0.15074055960582999</v>
      </c>
      <c r="W104" s="20">
        <v>-0.39957455608669201</v>
      </c>
      <c r="X104" s="20">
        <v>0.19132843756816001</v>
      </c>
      <c r="Y104" s="20">
        <v>-0.14261054055025199</v>
      </c>
      <c r="Z104" s="20">
        <v>0.154089323080771</v>
      </c>
      <c r="AA104" s="20">
        <v>-0.44462561378856402</v>
      </c>
      <c r="AB104" s="21">
        <v>0.15940453268806001</v>
      </c>
      <c r="AC104" s="20" t="s">
        <v>43</v>
      </c>
      <c r="AD104" s="20" t="s">
        <v>43</v>
      </c>
      <c r="AE104" s="20" t="s">
        <v>43</v>
      </c>
      <c r="AF104" s="20" t="s">
        <v>43</v>
      </c>
      <c r="AG104" s="20" t="s">
        <v>43</v>
      </c>
      <c r="AH104" s="20" t="s">
        <v>43</v>
      </c>
      <c r="AI104" s="20" t="s">
        <v>43</v>
      </c>
      <c r="AJ104" s="20" t="s">
        <v>43</v>
      </c>
      <c r="AK104" s="20" t="s">
        <v>43</v>
      </c>
      <c r="AL104" s="20" t="s">
        <v>43</v>
      </c>
      <c r="AM104" s="20" t="s">
        <v>43</v>
      </c>
      <c r="AN104" s="20" t="s">
        <v>43</v>
      </c>
      <c r="AO104" s="20" t="s">
        <v>43</v>
      </c>
      <c r="AP104" s="20" t="s">
        <v>43</v>
      </c>
      <c r="AQ104" s="20" t="s">
        <v>43</v>
      </c>
      <c r="AR104" s="20" t="s">
        <v>43</v>
      </c>
      <c r="AS104" s="20" t="s">
        <v>43</v>
      </c>
      <c r="AT104" s="20" t="s">
        <v>43</v>
      </c>
      <c r="AU104" s="20" t="s">
        <v>43</v>
      </c>
      <c r="AV104" s="20" t="s">
        <v>43</v>
      </c>
      <c r="AW104" s="21" t="s">
        <v>43</v>
      </c>
      <c r="AX104" s="22" t="s">
        <v>250</v>
      </c>
      <c r="AY104" s="22" t="s">
        <v>57</v>
      </c>
      <c r="AZ104" s="22" t="s">
        <v>37</v>
      </c>
      <c r="BA104" s="22">
        <v>70452958</v>
      </c>
      <c r="BB104" s="22">
        <v>70455994</v>
      </c>
      <c r="BC104" s="23" t="s">
        <v>249</v>
      </c>
      <c r="BD104" s="22" t="s">
        <v>250</v>
      </c>
      <c r="BE104" s="24" t="s">
        <v>58</v>
      </c>
    </row>
    <row r="105" spans="1:57" x14ac:dyDescent="0.2">
      <c r="A105" s="17" t="s">
        <v>251</v>
      </c>
      <c r="B105" s="18" t="s">
        <v>34</v>
      </c>
      <c r="C105" s="18" t="s">
        <v>34</v>
      </c>
      <c r="D105" s="34" t="str">
        <f t="shared" si="4"/>
        <v>no</v>
      </c>
      <c r="E105" s="34" t="str">
        <f t="shared" si="5"/>
        <v>no</v>
      </c>
      <c r="F105" s="34" t="str">
        <f t="shared" si="6"/>
        <v>no</v>
      </c>
      <c r="G105" s="34" t="str">
        <f t="shared" si="7"/>
        <v>no</v>
      </c>
      <c r="H105" s="19">
        <v>65.287536546432705</v>
      </c>
      <c r="I105" s="20">
        <v>14.298228602070401</v>
      </c>
      <c r="J105" s="20">
        <v>4.1028550053843196</v>
      </c>
      <c r="K105" s="20">
        <v>11.1023559941128</v>
      </c>
      <c r="L105" s="20">
        <v>0.71288465751324304</v>
      </c>
      <c r="M105" s="20">
        <v>0.93665945729727695</v>
      </c>
      <c r="N105" s="20">
        <v>5.2194209356881203</v>
      </c>
      <c r="O105" s="20">
        <v>11.290526601785899</v>
      </c>
      <c r="P105" s="20">
        <v>0.64537597855775497</v>
      </c>
      <c r="Q105" s="20">
        <v>0.85422942934466695</v>
      </c>
      <c r="R105" s="20">
        <v>0.34809698953101398</v>
      </c>
      <c r="S105" s="20">
        <v>8.3594308542018906E-6</v>
      </c>
      <c r="T105" s="20">
        <v>1.0426323098372701E-5</v>
      </c>
      <c r="U105" s="20">
        <v>6.28428521340572E-2</v>
      </c>
      <c r="V105" s="20">
        <v>0.170609243993295</v>
      </c>
      <c r="W105" s="20">
        <v>-0.2715512660928</v>
      </c>
      <c r="X105" s="20">
        <v>0.39723697036091499</v>
      </c>
      <c r="Y105" s="20">
        <v>7.9945135194005201E-2</v>
      </c>
      <c r="Z105" s="20">
        <v>0.17381943228771701</v>
      </c>
      <c r="AA105" s="20">
        <v>-0.26074095208991999</v>
      </c>
      <c r="AB105" s="21">
        <v>0.42063122247793</v>
      </c>
      <c r="AC105" s="20" t="s">
        <v>43</v>
      </c>
      <c r="AD105" s="20" t="s">
        <v>43</v>
      </c>
      <c r="AE105" s="20" t="s">
        <v>43</v>
      </c>
      <c r="AF105" s="20" t="s">
        <v>43</v>
      </c>
      <c r="AG105" s="20" t="s">
        <v>43</v>
      </c>
      <c r="AH105" s="20" t="s">
        <v>43</v>
      </c>
      <c r="AI105" s="20" t="s">
        <v>43</v>
      </c>
      <c r="AJ105" s="20" t="s">
        <v>43</v>
      </c>
      <c r="AK105" s="20" t="s">
        <v>43</v>
      </c>
      <c r="AL105" s="20" t="s">
        <v>43</v>
      </c>
      <c r="AM105" s="20" t="s">
        <v>43</v>
      </c>
      <c r="AN105" s="20" t="s">
        <v>43</v>
      </c>
      <c r="AO105" s="20" t="s">
        <v>43</v>
      </c>
      <c r="AP105" s="20" t="s">
        <v>43</v>
      </c>
      <c r="AQ105" s="20" t="s">
        <v>43</v>
      </c>
      <c r="AR105" s="20" t="s">
        <v>43</v>
      </c>
      <c r="AS105" s="20" t="s">
        <v>43</v>
      </c>
      <c r="AT105" s="20" t="s">
        <v>43</v>
      </c>
      <c r="AU105" s="20" t="s">
        <v>43</v>
      </c>
      <c r="AV105" s="20" t="s">
        <v>43</v>
      </c>
      <c r="AW105" s="21" t="s">
        <v>43</v>
      </c>
      <c r="AX105" s="22" t="s">
        <v>252</v>
      </c>
      <c r="AY105" s="22" t="s">
        <v>36</v>
      </c>
      <c r="AZ105" s="22" t="s">
        <v>37</v>
      </c>
      <c r="BA105" s="22">
        <v>72777009</v>
      </c>
      <c r="BB105" s="22">
        <v>72848802</v>
      </c>
      <c r="BC105" s="23" t="s">
        <v>251</v>
      </c>
      <c r="BD105" s="22" t="s">
        <v>252</v>
      </c>
      <c r="BE105" s="24" t="s">
        <v>36</v>
      </c>
    </row>
    <row r="106" spans="1:57" x14ac:dyDescent="0.2">
      <c r="A106" s="17" t="s">
        <v>253</v>
      </c>
      <c r="B106" s="18" t="s">
        <v>34</v>
      </c>
      <c r="C106" s="18" t="s">
        <v>34</v>
      </c>
      <c r="D106" s="34" t="str">
        <f t="shared" si="4"/>
        <v>no</v>
      </c>
      <c r="E106" s="34" t="str">
        <f t="shared" si="5"/>
        <v>no</v>
      </c>
      <c r="F106" s="34" t="str">
        <f t="shared" si="6"/>
        <v>no</v>
      </c>
      <c r="G106" s="34" t="str">
        <f t="shared" si="7"/>
        <v>no</v>
      </c>
      <c r="H106" s="19">
        <v>817.86224302047901</v>
      </c>
      <c r="I106" s="20">
        <v>62.685449696101898</v>
      </c>
      <c r="J106" s="20">
        <v>-0.72140188107737802</v>
      </c>
      <c r="K106" s="20">
        <v>41.029511610334801</v>
      </c>
      <c r="L106" s="20">
        <v>0.98602416281077498</v>
      </c>
      <c r="M106" s="20">
        <v>0.99749696134019195</v>
      </c>
      <c r="N106" s="20">
        <v>-24.45443357473</v>
      </c>
      <c r="O106" s="20">
        <v>41.724908887844499</v>
      </c>
      <c r="P106" s="20">
        <v>0.55978624315301695</v>
      </c>
      <c r="Q106" s="20">
        <v>0.81195832073951901</v>
      </c>
      <c r="R106" s="20">
        <v>0.54323330734088005</v>
      </c>
      <c r="S106" s="20">
        <v>1.4928785368122899E-10</v>
      </c>
      <c r="T106" s="20">
        <v>3.18200401743088E-10</v>
      </c>
      <c r="U106" s="20">
        <v>-8.8205793485849205E-4</v>
      </c>
      <c r="V106" s="20">
        <v>5.0166821144880698E-2</v>
      </c>
      <c r="W106" s="20">
        <v>-9.9209027378824602E-2</v>
      </c>
      <c r="X106" s="20">
        <v>9.7444911509107598E-2</v>
      </c>
      <c r="Y106" s="20">
        <v>-2.9900431011971301E-2</v>
      </c>
      <c r="Z106" s="20">
        <v>5.1068485159773101E-2</v>
      </c>
      <c r="AA106" s="20">
        <v>-0.12999466192512699</v>
      </c>
      <c r="AB106" s="21">
        <v>7.0193799901183906E-2</v>
      </c>
      <c r="AC106" s="20">
        <v>1801.70843133788</v>
      </c>
      <c r="AD106" s="20">
        <v>238.78211427475199</v>
      </c>
      <c r="AE106" s="20">
        <v>129.825829629873</v>
      </c>
      <c r="AF106" s="20">
        <v>138.13562971882101</v>
      </c>
      <c r="AG106" s="20">
        <v>0.35088764414182999</v>
      </c>
      <c r="AH106" s="20">
        <v>0.75756837453068504</v>
      </c>
      <c r="AI106" s="20">
        <v>22.999631398145599</v>
      </c>
      <c r="AJ106" s="20">
        <v>128.983597968802</v>
      </c>
      <c r="AK106" s="20">
        <v>0.85904823817142595</v>
      </c>
      <c r="AL106" s="20">
        <v>0.98620776247945297</v>
      </c>
      <c r="AM106" s="20">
        <v>0.67360662029584895</v>
      </c>
      <c r="AN106" s="20">
        <v>2.5998446069290101E-14</v>
      </c>
      <c r="AO106" s="20">
        <v>1.0740772163979401E-13</v>
      </c>
      <c r="AP106" s="20">
        <v>7.2057069485693404E-2</v>
      </c>
      <c r="AQ106" s="20">
        <v>7.7261711288834301E-2</v>
      </c>
      <c r="AR106" s="20">
        <v>-7.9375884640421807E-2</v>
      </c>
      <c r="AS106" s="20">
        <v>0.223490023611809</v>
      </c>
      <c r="AT106" s="20">
        <v>1.2765456939704101E-2</v>
      </c>
      <c r="AU106" s="20">
        <v>7.1609594568020005E-2</v>
      </c>
      <c r="AV106" s="20">
        <v>-0.12758934841361499</v>
      </c>
      <c r="AW106" s="21">
        <v>0.153120262293023</v>
      </c>
      <c r="AX106" s="22" t="s">
        <v>254</v>
      </c>
      <c r="AY106" s="22" t="s">
        <v>36</v>
      </c>
      <c r="AZ106" s="22" t="s">
        <v>37</v>
      </c>
      <c r="BA106" s="22">
        <v>154401238</v>
      </c>
      <c r="BB106" s="22">
        <v>154412112</v>
      </c>
      <c r="BC106" s="23" t="s">
        <v>253</v>
      </c>
      <c r="BD106" s="22" t="s">
        <v>254</v>
      </c>
      <c r="BE106" s="24" t="s">
        <v>36</v>
      </c>
    </row>
    <row r="107" spans="1:57" x14ac:dyDescent="0.2">
      <c r="A107" s="17" t="s">
        <v>255</v>
      </c>
      <c r="B107" s="18" t="s">
        <v>34</v>
      </c>
      <c r="C107" s="18" t="s">
        <v>34</v>
      </c>
      <c r="D107" s="34" t="str">
        <f t="shared" si="4"/>
        <v>no</v>
      </c>
      <c r="E107" s="34" t="str">
        <f t="shared" si="5"/>
        <v>no</v>
      </c>
      <c r="F107" s="34" t="str">
        <f t="shared" si="6"/>
        <v>no</v>
      </c>
      <c r="G107" s="34" t="str">
        <f t="shared" si="7"/>
        <v>no</v>
      </c>
      <c r="H107" s="19">
        <v>5764.7103516662501</v>
      </c>
      <c r="I107" s="20">
        <v>638.07141070892806</v>
      </c>
      <c r="J107" s="20">
        <v>-144.15471763852699</v>
      </c>
      <c r="K107" s="20">
        <v>537.02246519950097</v>
      </c>
      <c r="L107" s="20">
        <v>0.78919058998728497</v>
      </c>
      <c r="M107" s="20">
        <v>0.94287507330059905</v>
      </c>
      <c r="N107" s="20">
        <v>221.971662682133</v>
      </c>
      <c r="O107" s="20">
        <v>546.12430301341305</v>
      </c>
      <c r="P107" s="20">
        <v>0.68570812112027502</v>
      </c>
      <c r="Q107" s="20">
        <v>0.87077622451879499</v>
      </c>
      <c r="R107" s="20">
        <v>0.22863401413982201</v>
      </c>
      <c r="S107" s="20">
        <v>1.04237072877992E-3</v>
      </c>
      <c r="T107" s="20">
        <v>1.1486318224905E-3</v>
      </c>
      <c r="U107" s="20">
        <v>-2.5006411223568201E-2</v>
      </c>
      <c r="V107" s="20">
        <v>9.3197995843323098E-2</v>
      </c>
      <c r="W107" s="20">
        <v>-0.20767448307648101</v>
      </c>
      <c r="X107" s="20">
        <v>0.157661660629345</v>
      </c>
      <c r="Y107" s="20">
        <v>3.8505258571746602E-2</v>
      </c>
      <c r="Z107" s="20">
        <v>9.4831595900301505E-2</v>
      </c>
      <c r="AA107" s="20">
        <v>-0.14736466939284401</v>
      </c>
      <c r="AB107" s="21">
        <v>0.22437518653633801</v>
      </c>
      <c r="AC107" s="20">
        <v>3374.8515230797002</v>
      </c>
      <c r="AD107" s="20">
        <v>406.20754933645202</v>
      </c>
      <c r="AE107" s="20">
        <v>186.034238534238</v>
      </c>
      <c r="AF107" s="20">
        <v>388.46497629952898</v>
      </c>
      <c r="AG107" s="20">
        <v>0.63367079428212303</v>
      </c>
      <c r="AH107" s="20">
        <v>0.91238436232039399</v>
      </c>
      <c r="AI107" s="20">
        <v>7.1062225598578799</v>
      </c>
      <c r="AJ107" s="20">
        <v>362.72763536800699</v>
      </c>
      <c r="AK107" s="20">
        <v>0.98443150318819495</v>
      </c>
      <c r="AL107" s="20">
        <v>0.99195648658038404</v>
      </c>
      <c r="AM107" s="20">
        <v>0.10442207591799101</v>
      </c>
      <c r="AN107" s="20">
        <v>5.6350273225080502E-2</v>
      </c>
      <c r="AO107" s="20">
        <v>5.9247459509146401E-2</v>
      </c>
      <c r="AP107" s="20">
        <v>5.5123680926997903E-2</v>
      </c>
      <c r="AQ107" s="20">
        <v>0.115296860138849</v>
      </c>
      <c r="AR107" s="20">
        <v>-0.170858164945146</v>
      </c>
      <c r="AS107" s="20">
        <v>0.28110552679914202</v>
      </c>
      <c r="AT107" s="20">
        <v>2.1056400589063999E-3</v>
      </c>
      <c r="AU107" s="20">
        <v>0.107479882102734</v>
      </c>
      <c r="AV107" s="20">
        <v>-0.208554928862452</v>
      </c>
      <c r="AW107" s="21">
        <v>0.21276620898026499</v>
      </c>
      <c r="AX107" s="22" t="s">
        <v>256</v>
      </c>
      <c r="AY107" s="22" t="s">
        <v>36</v>
      </c>
      <c r="AZ107" s="22" t="s">
        <v>37</v>
      </c>
      <c r="BA107" s="22">
        <v>118495898</v>
      </c>
      <c r="BB107" s="22">
        <v>118686163</v>
      </c>
      <c r="BC107" s="23" t="s">
        <v>255</v>
      </c>
      <c r="BD107" s="22" t="s">
        <v>256</v>
      </c>
      <c r="BE107" s="24" t="s">
        <v>36</v>
      </c>
    </row>
    <row r="108" spans="1:57" x14ac:dyDescent="0.2">
      <c r="A108" s="17" t="s">
        <v>257</v>
      </c>
      <c r="B108" s="18" t="s">
        <v>34</v>
      </c>
      <c r="C108" s="18" t="s">
        <v>34</v>
      </c>
      <c r="D108" s="34" t="str">
        <f t="shared" si="4"/>
        <v>no</v>
      </c>
      <c r="E108" s="34" t="str">
        <f t="shared" si="5"/>
        <v>no</v>
      </c>
      <c r="F108" s="34" t="str">
        <f t="shared" si="6"/>
        <v>no</v>
      </c>
      <c r="G108" s="34" t="str">
        <f t="shared" si="7"/>
        <v>no</v>
      </c>
      <c r="H108" s="19">
        <v>707.21245254813903</v>
      </c>
      <c r="I108" s="20">
        <v>78.525617522742806</v>
      </c>
      <c r="J108" s="20">
        <v>-19.0298041960293</v>
      </c>
      <c r="K108" s="20">
        <v>38.975219511380203</v>
      </c>
      <c r="L108" s="20">
        <v>0.62696416749623896</v>
      </c>
      <c r="M108" s="20">
        <v>0.89229383085671599</v>
      </c>
      <c r="N108" s="20">
        <v>15.536753803293699</v>
      </c>
      <c r="O108" s="20">
        <v>39.635799188661402</v>
      </c>
      <c r="P108" s="20">
        <v>0.69631125249981896</v>
      </c>
      <c r="Q108" s="20">
        <v>0.87344058839442795</v>
      </c>
      <c r="R108" s="20">
        <v>0.73368025951472804</v>
      </c>
      <c r="S108" s="20">
        <v>4.3652182092430203E-18</v>
      </c>
      <c r="T108" s="20">
        <v>2.5737780090861399E-17</v>
      </c>
      <c r="U108" s="20">
        <v>-2.6908185973625699E-2</v>
      </c>
      <c r="V108" s="20">
        <v>5.5191977162087603E-2</v>
      </c>
      <c r="W108" s="20">
        <v>-0.13508446121131801</v>
      </c>
      <c r="X108" s="20">
        <v>8.1268089264066104E-2</v>
      </c>
      <c r="Y108" s="20">
        <v>2.1969004854642499E-2</v>
      </c>
      <c r="Z108" s="20">
        <v>5.6098169672517899E-2</v>
      </c>
      <c r="AA108" s="20">
        <v>-8.7983407703492597E-2</v>
      </c>
      <c r="AB108" s="21">
        <v>0.13192141741277799</v>
      </c>
      <c r="AC108" s="20">
        <v>316.74643519185798</v>
      </c>
      <c r="AD108" s="20">
        <v>33.393470413458601</v>
      </c>
      <c r="AE108" s="20">
        <v>-1.03601563599649</v>
      </c>
      <c r="AF108" s="20">
        <v>21.571074133300801</v>
      </c>
      <c r="AG108" s="20">
        <v>0.96184585761456798</v>
      </c>
      <c r="AH108" s="20">
        <v>0.99121738558101402</v>
      </c>
      <c r="AI108" s="20">
        <v>-12.505495061461501</v>
      </c>
      <c r="AJ108" s="20">
        <v>20.141905165440502</v>
      </c>
      <c r="AK108" s="20">
        <v>0.53692532445929597</v>
      </c>
      <c r="AL108" s="20">
        <v>0.98620776247945297</v>
      </c>
      <c r="AM108" s="20">
        <v>0.59010573886954498</v>
      </c>
      <c r="AN108" s="20">
        <v>2.4797105278625699E-11</v>
      </c>
      <c r="AO108" s="20">
        <v>6.9944938337640806E-11</v>
      </c>
      <c r="AP108" s="20">
        <v>-3.27080440658776E-3</v>
      </c>
      <c r="AQ108" s="20">
        <v>6.8102899535312997E-2</v>
      </c>
      <c r="AR108" s="20">
        <v>-0.13675248749580099</v>
      </c>
      <c r="AS108" s="20">
        <v>0.13021087868262601</v>
      </c>
      <c r="AT108" s="20">
        <v>-3.94810917252683E-2</v>
      </c>
      <c r="AU108" s="20">
        <v>6.3726078078263304E-2</v>
      </c>
      <c r="AV108" s="20">
        <v>-0.164384204758664</v>
      </c>
      <c r="AW108" s="21">
        <v>8.5422021308127594E-2</v>
      </c>
      <c r="AX108" s="22" t="s">
        <v>258</v>
      </c>
      <c r="AY108" s="22" t="s">
        <v>36</v>
      </c>
      <c r="AZ108" s="22" t="s">
        <v>37</v>
      </c>
      <c r="BA108" s="22">
        <v>37836757</v>
      </c>
      <c r="BB108" s="22">
        <v>37847637</v>
      </c>
      <c r="BC108" s="23" t="s">
        <v>257</v>
      </c>
      <c r="BD108" s="22" t="s">
        <v>258</v>
      </c>
      <c r="BE108" s="24" t="s">
        <v>36</v>
      </c>
    </row>
    <row r="109" spans="1:57" x14ac:dyDescent="0.2">
      <c r="A109" s="17" t="s">
        <v>259</v>
      </c>
      <c r="B109" s="18" t="s">
        <v>34</v>
      </c>
      <c r="C109" s="18" t="s">
        <v>34</v>
      </c>
      <c r="D109" s="34" t="str">
        <f t="shared" si="4"/>
        <v>no</v>
      </c>
      <c r="E109" s="34" t="str">
        <f t="shared" si="5"/>
        <v>no</v>
      </c>
      <c r="F109" s="34" t="str">
        <f t="shared" si="6"/>
        <v>no</v>
      </c>
      <c r="G109" s="34" t="str">
        <f t="shared" si="7"/>
        <v>no</v>
      </c>
      <c r="H109" s="19">
        <v>795.34619542857001</v>
      </c>
      <c r="I109" s="20">
        <v>71.689286320171604</v>
      </c>
      <c r="J109" s="20">
        <v>9.9999115902020108</v>
      </c>
      <c r="K109" s="20">
        <v>52.010939144390598</v>
      </c>
      <c r="L109" s="20">
        <v>0.84811576855720405</v>
      </c>
      <c r="M109" s="20">
        <v>0.96650977135490401</v>
      </c>
      <c r="N109" s="20">
        <v>-66.630966061373996</v>
      </c>
      <c r="O109" s="20">
        <v>52.892457448221002</v>
      </c>
      <c r="P109" s="20">
        <v>0.21213221236062099</v>
      </c>
      <c r="Q109" s="20">
        <v>0.59449397785013502</v>
      </c>
      <c r="R109" s="20">
        <v>0.49887264753913801</v>
      </c>
      <c r="S109" s="20">
        <v>2.7346553698337599E-9</v>
      </c>
      <c r="T109" s="20">
        <v>4.8879273145847498E-9</v>
      </c>
      <c r="U109" s="20">
        <v>1.2573030018473401E-2</v>
      </c>
      <c r="V109" s="20">
        <v>6.5403907236028902E-2</v>
      </c>
      <c r="W109" s="20">
        <v>-0.11561862816414301</v>
      </c>
      <c r="X109" s="20">
        <v>0.14076468820109</v>
      </c>
      <c r="Y109" s="20">
        <v>-8.3776054307357406E-2</v>
      </c>
      <c r="Z109" s="20">
        <v>6.6929775126266203E-2</v>
      </c>
      <c r="AA109" s="20">
        <v>-0.214958413554839</v>
      </c>
      <c r="AB109" s="21">
        <v>4.7406304940124301E-2</v>
      </c>
      <c r="AC109" s="20">
        <v>472.75981463277799</v>
      </c>
      <c r="AD109" s="20">
        <v>49.242905062363597</v>
      </c>
      <c r="AE109" s="20">
        <v>4.3240360103044697</v>
      </c>
      <c r="AF109" s="20">
        <v>26.134482902512801</v>
      </c>
      <c r="AG109" s="20">
        <v>0.86911700690647398</v>
      </c>
      <c r="AH109" s="20">
        <v>0.96594797778464103</v>
      </c>
      <c r="AI109" s="20">
        <v>-29.780441492553599</v>
      </c>
      <c r="AJ109" s="20">
        <v>24.4029700569059</v>
      </c>
      <c r="AK109" s="20">
        <v>0.22687621206240599</v>
      </c>
      <c r="AL109" s="20">
        <v>0.93710213919492602</v>
      </c>
      <c r="AM109" s="20">
        <v>0.72958581955108204</v>
      </c>
      <c r="AN109" s="20">
        <v>8.4208747755936696E-17</v>
      </c>
      <c r="AO109" s="20">
        <v>7.0288526188118598E-16</v>
      </c>
      <c r="AP109" s="20">
        <v>9.1463696288637004E-3</v>
      </c>
      <c r="AQ109" s="20">
        <v>5.5288886197696202E-2</v>
      </c>
      <c r="AR109" s="20">
        <v>-9.9219847318620796E-2</v>
      </c>
      <c r="AS109" s="20">
        <v>0.117512586576348</v>
      </c>
      <c r="AT109" s="20">
        <v>-6.2992751436976399E-2</v>
      </c>
      <c r="AU109" s="20">
        <v>5.2033461484617197E-2</v>
      </c>
      <c r="AV109" s="20">
        <v>-0.16497833594682601</v>
      </c>
      <c r="AW109" s="21">
        <v>3.8992833072873399E-2</v>
      </c>
      <c r="AX109" s="22" t="s">
        <v>260</v>
      </c>
      <c r="AY109" s="22" t="s">
        <v>36</v>
      </c>
      <c r="AZ109" s="22" t="s">
        <v>37</v>
      </c>
      <c r="BA109" s="22">
        <v>48521158</v>
      </c>
      <c r="BB109" s="22">
        <v>48528716</v>
      </c>
      <c r="BC109" s="23" t="s">
        <v>259</v>
      </c>
      <c r="BD109" s="22" t="s">
        <v>260</v>
      </c>
      <c r="BE109" s="24" t="s">
        <v>36</v>
      </c>
    </row>
    <row r="110" spans="1:57" x14ac:dyDescent="0.2">
      <c r="A110" s="17" t="s">
        <v>261</v>
      </c>
      <c r="B110" s="18" t="s">
        <v>34</v>
      </c>
      <c r="C110" s="18" t="s">
        <v>34</v>
      </c>
      <c r="D110" s="34" t="str">
        <f t="shared" si="4"/>
        <v>no</v>
      </c>
      <c r="E110" s="34" t="str">
        <f t="shared" si="5"/>
        <v>no</v>
      </c>
      <c r="F110" s="34" t="str">
        <f t="shared" si="6"/>
        <v>no</v>
      </c>
      <c r="G110" s="34" t="str">
        <f t="shared" si="7"/>
        <v>no</v>
      </c>
      <c r="H110" s="19">
        <v>583.89409198956196</v>
      </c>
      <c r="I110" s="20">
        <v>67.527513080129296</v>
      </c>
      <c r="J110" s="20">
        <v>-167.54611915602499</v>
      </c>
      <c r="K110" s="20">
        <v>64.324166260533701</v>
      </c>
      <c r="L110" s="20">
        <v>1.13164585829505E-2</v>
      </c>
      <c r="M110" s="20">
        <v>7.8585931085191504E-2</v>
      </c>
      <c r="N110" s="20">
        <v>-181.37389900298299</v>
      </c>
      <c r="O110" s="20">
        <v>65.414377875053404</v>
      </c>
      <c r="P110" s="20">
        <v>7.1926506493891502E-3</v>
      </c>
      <c r="Q110" s="20">
        <v>0.136060974784278</v>
      </c>
      <c r="R110" s="20">
        <v>0.100024197157322</v>
      </c>
      <c r="S110" s="20">
        <v>5.4406707363983897E-2</v>
      </c>
      <c r="T110" s="20">
        <v>5.55070677376375E-2</v>
      </c>
      <c r="U110" s="20">
        <v>-0.28694607713040599</v>
      </c>
      <c r="V110" s="20">
        <v>0.11505389568805199</v>
      </c>
      <c r="W110" s="20">
        <v>-0.51245171267898704</v>
      </c>
      <c r="X110" s="20">
        <v>-6.1440441581824101E-2</v>
      </c>
      <c r="Y110" s="20">
        <v>-0.31062807706269002</v>
      </c>
      <c r="Z110" s="20">
        <v>0.117650108539083</v>
      </c>
      <c r="AA110" s="20">
        <v>-0.54122228979929199</v>
      </c>
      <c r="AB110" s="21">
        <v>-8.0033864326087098E-2</v>
      </c>
      <c r="AC110" s="20" t="s">
        <v>43</v>
      </c>
      <c r="AD110" s="20" t="s">
        <v>43</v>
      </c>
      <c r="AE110" s="20" t="s">
        <v>43</v>
      </c>
      <c r="AF110" s="20" t="s">
        <v>43</v>
      </c>
      <c r="AG110" s="20" t="s">
        <v>43</v>
      </c>
      <c r="AH110" s="20" t="s">
        <v>43</v>
      </c>
      <c r="AI110" s="20" t="s">
        <v>43</v>
      </c>
      <c r="AJ110" s="20" t="s">
        <v>43</v>
      </c>
      <c r="AK110" s="20" t="s">
        <v>43</v>
      </c>
      <c r="AL110" s="20" t="s">
        <v>43</v>
      </c>
      <c r="AM110" s="20" t="s">
        <v>43</v>
      </c>
      <c r="AN110" s="20" t="s">
        <v>43</v>
      </c>
      <c r="AO110" s="20" t="s">
        <v>43</v>
      </c>
      <c r="AP110" s="20" t="s">
        <v>43</v>
      </c>
      <c r="AQ110" s="20" t="s">
        <v>43</v>
      </c>
      <c r="AR110" s="20" t="s">
        <v>43</v>
      </c>
      <c r="AS110" s="20" t="s">
        <v>43</v>
      </c>
      <c r="AT110" s="20" t="s">
        <v>43</v>
      </c>
      <c r="AU110" s="20" t="s">
        <v>43</v>
      </c>
      <c r="AV110" s="20" t="s">
        <v>43</v>
      </c>
      <c r="AW110" s="21" t="s">
        <v>43</v>
      </c>
      <c r="AX110" s="22" t="s">
        <v>262</v>
      </c>
      <c r="AY110" s="22" t="s">
        <v>36</v>
      </c>
      <c r="AZ110" s="22" t="s">
        <v>37</v>
      </c>
      <c r="BA110" s="22">
        <v>69616067</v>
      </c>
      <c r="BB110" s="22">
        <v>70039469</v>
      </c>
      <c r="BC110" s="23" t="s">
        <v>261</v>
      </c>
      <c r="BD110" s="22" t="s">
        <v>262</v>
      </c>
      <c r="BE110" s="24" t="s">
        <v>36</v>
      </c>
    </row>
    <row r="111" spans="1:57" x14ac:dyDescent="0.2">
      <c r="A111" s="17" t="s">
        <v>263</v>
      </c>
      <c r="B111" s="18" t="s">
        <v>34</v>
      </c>
      <c r="C111" s="18" t="s">
        <v>34</v>
      </c>
      <c r="D111" s="34" t="str">
        <f t="shared" si="4"/>
        <v>no</v>
      </c>
      <c r="E111" s="34" t="str">
        <f t="shared" si="5"/>
        <v>no</v>
      </c>
      <c r="F111" s="34" t="str">
        <f t="shared" si="6"/>
        <v>no</v>
      </c>
      <c r="G111" s="34" t="str">
        <f t="shared" si="7"/>
        <v>no</v>
      </c>
      <c r="H111" s="19">
        <v>169.954109782399</v>
      </c>
      <c r="I111" s="20">
        <v>17.526215401271202</v>
      </c>
      <c r="J111" s="20">
        <v>10.446649721235699</v>
      </c>
      <c r="K111" s="20">
        <v>12.9857203087057</v>
      </c>
      <c r="L111" s="20">
        <v>0.42396977965555699</v>
      </c>
      <c r="M111" s="20">
        <v>0.78886180312960297</v>
      </c>
      <c r="N111" s="20">
        <v>15.521579689282699</v>
      </c>
      <c r="O111" s="20">
        <v>13.2058115112269</v>
      </c>
      <c r="P111" s="20">
        <v>0.24401078728765099</v>
      </c>
      <c r="Q111" s="20">
        <v>0.62236459229547003</v>
      </c>
      <c r="R111" s="20">
        <v>0.39956515302365597</v>
      </c>
      <c r="S111" s="20">
        <v>7.1204315825037096E-7</v>
      </c>
      <c r="T111" s="20">
        <v>9.5078704072255401E-7</v>
      </c>
      <c r="U111" s="20">
        <v>6.1467473393912397E-2</v>
      </c>
      <c r="V111" s="20">
        <v>7.6669694253542198E-2</v>
      </c>
      <c r="W111" s="20">
        <v>-8.8805127343030296E-2</v>
      </c>
      <c r="X111" s="20">
        <v>0.21174007413085499</v>
      </c>
      <c r="Y111" s="20">
        <v>9.1328063258698494E-2</v>
      </c>
      <c r="Z111" s="20">
        <v>7.8270904182236103E-2</v>
      </c>
      <c r="AA111" s="20">
        <v>-6.2082908938484199E-2</v>
      </c>
      <c r="AB111" s="21">
        <v>0.24473903545588099</v>
      </c>
      <c r="AC111" s="20">
        <v>197.69380682098</v>
      </c>
      <c r="AD111" s="20">
        <v>26.399136476961701</v>
      </c>
      <c r="AE111" s="20">
        <v>50.461123940264002</v>
      </c>
      <c r="AF111" s="20">
        <v>23.767472765146501</v>
      </c>
      <c r="AG111" s="20">
        <v>3.7679057484817001E-2</v>
      </c>
      <c r="AH111" s="20">
        <v>0.30217126492725799</v>
      </c>
      <c r="AI111" s="20">
        <v>-37.350308385184398</v>
      </c>
      <c r="AJ111" s="20">
        <v>22.192783701889599</v>
      </c>
      <c r="AK111" s="20">
        <v>9.7326298676054093E-2</v>
      </c>
      <c r="AL111" s="20">
        <v>0.77734108314239803</v>
      </c>
      <c r="AM111" s="20">
        <v>0.33049428623091398</v>
      </c>
      <c r="AN111" s="20">
        <v>3.6100736355668901E-5</v>
      </c>
      <c r="AO111" s="20">
        <v>5.1268059616210397E-5</v>
      </c>
      <c r="AP111" s="20">
        <v>0.25524888589938799</v>
      </c>
      <c r="AQ111" s="20">
        <v>0.124961995972111</v>
      </c>
      <c r="AR111" s="20">
        <v>1.0323373794050499E-2</v>
      </c>
      <c r="AS111" s="20">
        <v>0.50017439800472596</v>
      </c>
      <c r="AT111" s="20">
        <v>-0.18893008833102501</v>
      </c>
      <c r="AU111" s="20">
        <v>0.11505840496592799</v>
      </c>
      <c r="AV111" s="20">
        <v>-0.41444456206424402</v>
      </c>
      <c r="AW111" s="21">
        <v>3.6584385402193699E-2</v>
      </c>
      <c r="AX111" s="22" t="s">
        <v>264</v>
      </c>
      <c r="AY111" s="22" t="s">
        <v>36</v>
      </c>
      <c r="AZ111" s="22" t="s">
        <v>37</v>
      </c>
      <c r="BA111" s="22">
        <v>44147882</v>
      </c>
      <c r="BB111" s="22">
        <v>44343672</v>
      </c>
      <c r="BC111" s="23" t="s">
        <v>263</v>
      </c>
      <c r="BD111" s="22" t="s">
        <v>264</v>
      </c>
      <c r="BE111" s="24" t="s">
        <v>36</v>
      </c>
    </row>
    <row r="112" spans="1:57" x14ac:dyDescent="0.2">
      <c r="A112" s="17" t="s">
        <v>265</v>
      </c>
      <c r="B112" s="18" t="s">
        <v>34</v>
      </c>
      <c r="C112" s="18" t="s">
        <v>34</v>
      </c>
      <c r="D112" s="34" t="str">
        <f t="shared" si="4"/>
        <v>no</v>
      </c>
      <c r="E112" s="34" t="str">
        <f t="shared" si="5"/>
        <v>no</v>
      </c>
      <c r="F112" s="34" t="str">
        <f t="shared" si="6"/>
        <v>yes</v>
      </c>
      <c r="G112" s="34" t="str">
        <f t="shared" si="7"/>
        <v>no</v>
      </c>
      <c r="H112" s="19">
        <v>301.962923632024</v>
      </c>
      <c r="I112" s="20">
        <v>20.785291719435499</v>
      </c>
      <c r="J112" s="20">
        <v>-48.155908625981098</v>
      </c>
      <c r="K112" s="20">
        <v>17.867892795103501</v>
      </c>
      <c r="L112" s="20">
        <v>8.8871011211147394E-3</v>
      </c>
      <c r="M112" s="20">
        <v>6.7245731816434895E-2</v>
      </c>
      <c r="N112" s="20">
        <v>-61.689154573203098</v>
      </c>
      <c r="O112" s="20">
        <v>18.170730521337099</v>
      </c>
      <c r="P112" s="20">
        <v>1.1573389965425099E-3</v>
      </c>
      <c r="Q112" s="20">
        <v>3.0907759084135299E-2</v>
      </c>
      <c r="R112" s="20">
        <v>0.44089551558866402</v>
      </c>
      <c r="S112" s="20">
        <v>8.1020050701573504E-8</v>
      </c>
      <c r="T112" s="20">
        <v>1.2302041143315799E-7</v>
      </c>
      <c r="U112" s="20">
        <v>-0.15947622988531099</v>
      </c>
      <c r="V112" s="20">
        <v>6.01820923770039E-2</v>
      </c>
      <c r="W112" s="20">
        <v>-0.27743313094423799</v>
      </c>
      <c r="X112" s="20">
        <v>-4.1519328826382901E-2</v>
      </c>
      <c r="Y112" s="20">
        <v>-0.20429380478637299</v>
      </c>
      <c r="Z112" s="20">
        <v>6.1796639092978903E-2</v>
      </c>
      <c r="AA112" s="20">
        <v>-0.32541521740861201</v>
      </c>
      <c r="AB112" s="21">
        <v>-8.3172392164134398E-2</v>
      </c>
      <c r="AC112" s="20">
        <v>692.08316584745103</v>
      </c>
      <c r="AD112" s="20">
        <v>70.603137479192199</v>
      </c>
      <c r="AE112" s="20">
        <v>82.880419360734194</v>
      </c>
      <c r="AF112" s="20">
        <v>59.558063867978397</v>
      </c>
      <c r="AG112" s="20">
        <v>0.168940747057194</v>
      </c>
      <c r="AH112" s="20">
        <v>0.59096935312821797</v>
      </c>
      <c r="AI112" s="20">
        <v>35.491078665178897</v>
      </c>
      <c r="AJ112" s="20">
        <v>55.6121066040999</v>
      </c>
      <c r="AK112" s="20">
        <v>0.525663238251878</v>
      </c>
      <c r="AL112" s="20">
        <v>0.98620776247945297</v>
      </c>
      <c r="AM112" s="20">
        <v>0.30688247063258001</v>
      </c>
      <c r="AN112" s="20">
        <v>9.2937507418643203E-5</v>
      </c>
      <c r="AO112" s="20">
        <v>1.2503763333626699E-4</v>
      </c>
      <c r="AP112" s="20">
        <v>0.119754999761116</v>
      </c>
      <c r="AQ112" s="20">
        <v>8.6919072597856403E-2</v>
      </c>
      <c r="AR112" s="20">
        <v>-5.0606382530682198E-2</v>
      </c>
      <c r="AS112" s="20">
        <v>0.29011638205291501</v>
      </c>
      <c r="AT112" s="20">
        <v>5.1281522823518402E-2</v>
      </c>
      <c r="AU112" s="20">
        <v>8.0524777690068605E-2</v>
      </c>
      <c r="AV112" s="20">
        <v>-0.106547041449016</v>
      </c>
      <c r="AW112" s="21">
        <v>0.209110087096053</v>
      </c>
      <c r="AX112" s="22" t="s">
        <v>266</v>
      </c>
      <c r="AY112" s="22" t="s">
        <v>36</v>
      </c>
      <c r="AZ112" s="22" t="s">
        <v>37</v>
      </c>
      <c r="BA112" s="22">
        <v>68828997</v>
      </c>
      <c r="BB112" s="22">
        <v>68842147</v>
      </c>
      <c r="BC112" s="23" t="s">
        <v>265</v>
      </c>
      <c r="BD112" s="22" t="s">
        <v>266</v>
      </c>
      <c r="BE112" s="24" t="s">
        <v>36</v>
      </c>
    </row>
    <row r="113" spans="1:57" x14ac:dyDescent="0.2">
      <c r="A113" s="17" t="s">
        <v>267</v>
      </c>
      <c r="B113" s="18" t="s">
        <v>34</v>
      </c>
      <c r="C113" s="18" t="s">
        <v>1080</v>
      </c>
      <c r="D113" s="34" t="str">
        <f t="shared" si="4"/>
        <v>yes</v>
      </c>
      <c r="E113" s="34" t="str">
        <f t="shared" si="5"/>
        <v>yes</v>
      </c>
      <c r="F113" s="34" t="str">
        <f t="shared" si="6"/>
        <v>no</v>
      </c>
      <c r="G113" s="34" t="str">
        <f t="shared" si="7"/>
        <v>no</v>
      </c>
      <c r="H113" s="19">
        <v>2072.5762618751201</v>
      </c>
      <c r="I113" s="20">
        <v>241.63445710064099</v>
      </c>
      <c r="J113" s="20">
        <v>1239.4804709153</v>
      </c>
      <c r="K113" s="20">
        <v>170.50652931091699</v>
      </c>
      <c r="L113" s="20">
        <v>4.9805174436215604E-10</v>
      </c>
      <c r="M113" s="20">
        <v>2.51239435489354E-8</v>
      </c>
      <c r="N113" s="20">
        <v>111.989832591051</v>
      </c>
      <c r="O113" s="20">
        <v>173.396394961927</v>
      </c>
      <c r="P113" s="20">
        <v>0.52057587889048895</v>
      </c>
      <c r="Q113" s="20">
        <v>0.78000478223195302</v>
      </c>
      <c r="R113" s="20">
        <v>0.60414144204339504</v>
      </c>
      <c r="S113" s="20">
        <v>1.58844354691572E-12</v>
      </c>
      <c r="T113" s="20">
        <v>4.1927521529054399E-12</v>
      </c>
      <c r="U113" s="20">
        <v>0.59803853480108504</v>
      </c>
      <c r="V113" s="20">
        <v>0.107839413573991</v>
      </c>
      <c r="W113" s="20">
        <v>0.38667328419606301</v>
      </c>
      <c r="X113" s="20">
        <v>0.80940378540610802</v>
      </c>
      <c r="Y113" s="20">
        <v>5.4034119106300502E-2</v>
      </c>
      <c r="Z113" s="20">
        <v>8.3899092927309904E-2</v>
      </c>
      <c r="AA113" s="20">
        <v>-0.110408103031227</v>
      </c>
      <c r="AB113" s="21">
        <v>0.218476341243828</v>
      </c>
      <c r="AC113" s="20">
        <v>1147.87451506404</v>
      </c>
      <c r="AD113" s="20">
        <v>113.067980382355</v>
      </c>
      <c r="AE113" s="20">
        <v>610.17430976290098</v>
      </c>
      <c r="AF113" s="20">
        <v>96.2352235469953</v>
      </c>
      <c r="AG113" s="20">
        <v>2.7764979697771899E-8</v>
      </c>
      <c r="AH113" s="20">
        <v>1.2617640773765201E-6</v>
      </c>
      <c r="AI113" s="20">
        <v>74.468094841596297</v>
      </c>
      <c r="AJ113" s="20">
        <v>89.859259408234806</v>
      </c>
      <c r="AK113" s="20">
        <v>0.410392053246458</v>
      </c>
      <c r="AL113" s="20">
        <v>0.98620776247945297</v>
      </c>
      <c r="AM113" s="20">
        <v>0.48945204359919497</v>
      </c>
      <c r="AN113" s="20">
        <v>1.6285488831860999E-8</v>
      </c>
      <c r="AO113" s="20">
        <v>3.2022908328034399E-8</v>
      </c>
      <c r="AP113" s="20">
        <v>0.53156882721528098</v>
      </c>
      <c r="AQ113" s="20">
        <v>9.8845349778873298E-2</v>
      </c>
      <c r="AR113" s="20">
        <v>0.33783194164869002</v>
      </c>
      <c r="AS113" s="20">
        <v>0.72530571278187295</v>
      </c>
      <c r="AT113" s="20">
        <v>6.4874769728154397E-2</v>
      </c>
      <c r="AU113" s="20">
        <v>7.8543561762252204E-2</v>
      </c>
      <c r="AV113" s="20">
        <v>-8.9070611325859902E-2</v>
      </c>
      <c r="AW113" s="21">
        <v>0.21882015078216899</v>
      </c>
      <c r="AX113" s="22" t="s">
        <v>268</v>
      </c>
      <c r="AY113" s="22" t="s">
        <v>36</v>
      </c>
      <c r="AZ113" s="22" t="s">
        <v>37</v>
      </c>
      <c r="BA113" s="22">
        <v>20124518</v>
      </c>
      <c r="BB113" s="22">
        <v>20141844</v>
      </c>
      <c r="BC113" s="23" t="s">
        <v>267</v>
      </c>
      <c r="BD113" s="22" t="s">
        <v>268</v>
      </c>
      <c r="BE113" s="24" t="s">
        <v>36</v>
      </c>
    </row>
    <row r="114" spans="1:57" x14ac:dyDescent="0.2">
      <c r="A114" s="17" t="s">
        <v>269</v>
      </c>
      <c r="B114" s="18" t="s">
        <v>34</v>
      </c>
      <c r="C114" s="18" t="s">
        <v>34</v>
      </c>
      <c r="D114" s="34" t="str">
        <f t="shared" si="4"/>
        <v>yes</v>
      </c>
      <c r="E114" s="34" t="str">
        <f t="shared" si="5"/>
        <v>yes</v>
      </c>
      <c r="F114" s="34" t="str">
        <f t="shared" si="6"/>
        <v>no</v>
      </c>
      <c r="G114" s="34" t="str">
        <f t="shared" si="7"/>
        <v>no</v>
      </c>
      <c r="H114" s="19">
        <v>16.741061955337798</v>
      </c>
      <c r="I114" s="20">
        <v>11.3000555758051</v>
      </c>
      <c r="J114" s="20">
        <v>33.529228260190401</v>
      </c>
      <c r="K114" s="20">
        <v>5.6748841058012998</v>
      </c>
      <c r="L114" s="20">
        <v>1.2793769683330601E-7</v>
      </c>
      <c r="M114" s="20">
        <v>3.73430977462594E-6</v>
      </c>
      <c r="N114" s="20">
        <v>4.5053877387601498</v>
      </c>
      <c r="O114" s="20">
        <v>5.77106606855134</v>
      </c>
      <c r="P114" s="20">
        <v>0.43773709415689199</v>
      </c>
      <c r="Q114" s="20">
        <v>0.74153970428070504</v>
      </c>
      <c r="R114" s="20">
        <v>0.78641359994785698</v>
      </c>
      <c r="S114" s="20">
        <v>3.1985328124858699E-21</v>
      </c>
      <c r="T114" s="20">
        <v>3.3770555741129803E-20</v>
      </c>
      <c r="U114" s="20">
        <v>2.0028137014032001</v>
      </c>
      <c r="V114" s="20">
        <v>1.39373125738114</v>
      </c>
      <c r="W114" s="20">
        <v>-0.72889956306382697</v>
      </c>
      <c r="X114" s="20">
        <v>4.7345269658702298</v>
      </c>
      <c r="Y114" s="20">
        <v>0.269121979882742</v>
      </c>
      <c r="Z114" s="20">
        <v>0.38965871647873201</v>
      </c>
      <c r="AA114" s="20">
        <v>-0.49460910441557199</v>
      </c>
      <c r="AB114" s="21">
        <v>1.03285306418106</v>
      </c>
      <c r="AC114" s="20">
        <v>15.1381372516267</v>
      </c>
      <c r="AD114" s="20">
        <v>6.4384338501003704</v>
      </c>
      <c r="AE114" s="20">
        <v>20.520256282435</v>
      </c>
      <c r="AF114" s="20">
        <v>3.60826889420122</v>
      </c>
      <c r="AG114" s="20">
        <v>3.5882611328876002E-7</v>
      </c>
      <c r="AH114" s="20">
        <v>1.22299900279252E-5</v>
      </c>
      <c r="AI114" s="20">
        <v>4.3955341745154399</v>
      </c>
      <c r="AJ114" s="20">
        <v>3.36920681043937</v>
      </c>
      <c r="AK114" s="20">
        <v>0.196768089360008</v>
      </c>
      <c r="AL114" s="20">
        <v>0.89946045630553095</v>
      </c>
      <c r="AM114" s="20">
        <v>0.75747844050564295</v>
      </c>
      <c r="AN114" s="20">
        <v>2.9932216283027499E-18</v>
      </c>
      <c r="AO114" s="20">
        <v>4.0807588199194101E-17</v>
      </c>
      <c r="AP114" s="20">
        <v>1.3555337715167</v>
      </c>
      <c r="AQ114" s="20">
        <v>0.623854750660091</v>
      </c>
      <c r="AR114" s="20">
        <v>0.13277846022292</v>
      </c>
      <c r="AS114" s="20">
        <v>2.5782890828104801</v>
      </c>
      <c r="AT114" s="20">
        <v>0.29036162781805203</v>
      </c>
      <c r="AU114" s="20">
        <v>0.25453026418465402</v>
      </c>
      <c r="AV114" s="20">
        <v>-0.20851768998386899</v>
      </c>
      <c r="AW114" s="21">
        <v>0.78924094561997404</v>
      </c>
      <c r="AX114" s="22" t="s">
        <v>270</v>
      </c>
      <c r="AY114" s="22" t="s">
        <v>57</v>
      </c>
      <c r="AZ114" s="22" t="s">
        <v>37</v>
      </c>
      <c r="BA114" s="22">
        <v>20139968</v>
      </c>
      <c r="BB114" s="22">
        <v>20140444</v>
      </c>
      <c r="BC114" s="23" t="s">
        <v>269</v>
      </c>
      <c r="BD114" s="22" t="s">
        <v>270</v>
      </c>
      <c r="BE114" s="24" t="s">
        <v>58</v>
      </c>
    </row>
    <row r="115" spans="1:57" x14ac:dyDescent="0.2">
      <c r="A115" s="17" t="s">
        <v>271</v>
      </c>
      <c r="B115" s="18" t="s">
        <v>34</v>
      </c>
      <c r="C115" s="18" t="s">
        <v>34</v>
      </c>
      <c r="D115" s="34" t="str">
        <f t="shared" si="4"/>
        <v>yes</v>
      </c>
      <c r="E115" s="34" t="str">
        <f t="shared" si="5"/>
        <v>no</v>
      </c>
      <c r="F115" s="34" t="str">
        <f t="shared" si="6"/>
        <v>no</v>
      </c>
      <c r="G115" s="34" t="str">
        <f t="shared" si="7"/>
        <v>no</v>
      </c>
      <c r="H115" s="19">
        <v>11839.733566544</v>
      </c>
      <c r="I115" s="20">
        <v>858.74328886345302</v>
      </c>
      <c r="J115" s="20">
        <v>2742.5536304919301</v>
      </c>
      <c r="K115" s="20">
        <v>408.60530258975598</v>
      </c>
      <c r="L115" s="20">
        <v>4.9468682330831702E-9</v>
      </c>
      <c r="M115" s="20">
        <v>1.87156514818313E-7</v>
      </c>
      <c r="N115" s="20">
        <v>-239.98802903418999</v>
      </c>
      <c r="O115" s="20">
        <v>415.53063520632497</v>
      </c>
      <c r="P115" s="20">
        <v>0.56550660250282903</v>
      </c>
      <c r="Q115" s="20">
        <v>0.81296815783376497</v>
      </c>
      <c r="R115" s="20">
        <v>0.80038855389055596</v>
      </c>
      <c r="S115" s="20">
        <v>3.4648300078785999E-22</v>
      </c>
      <c r="T115" s="20">
        <v>4.6265671281673096E-21</v>
      </c>
      <c r="U115" s="20">
        <v>0.231639809720185</v>
      </c>
      <c r="V115" s="20">
        <v>3.8383679924420003E-2</v>
      </c>
      <c r="W115" s="20">
        <v>0.156407797068322</v>
      </c>
      <c r="X115" s="20">
        <v>0.30687182237204802</v>
      </c>
      <c r="Y115" s="20">
        <v>-2.02697153348394E-2</v>
      </c>
      <c r="Z115" s="20">
        <v>3.5127061755424301E-2</v>
      </c>
      <c r="AA115" s="20">
        <v>-8.9118756375471106E-2</v>
      </c>
      <c r="AB115" s="21">
        <v>4.8579325705792202E-2</v>
      </c>
      <c r="AC115" s="20">
        <v>8889.6480429077001</v>
      </c>
      <c r="AD115" s="20">
        <v>768.21291954296396</v>
      </c>
      <c r="AE115" s="20">
        <v>947.016728774223</v>
      </c>
      <c r="AF115" s="20">
        <v>498.10281083030497</v>
      </c>
      <c r="AG115" s="20">
        <v>6.1845481193528798E-2</v>
      </c>
      <c r="AH115" s="20">
        <v>0.39523127825239501</v>
      </c>
      <c r="AI115" s="20">
        <v>325.77497049398301</v>
      </c>
      <c r="AJ115" s="20">
        <v>465.101529779413</v>
      </c>
      <c r="AK115" s="20">
        <v>0.48623237352801801</v>
      </c>
      <c r="AL115" s="20">
        <v>0.98620776247945297</v>
      </c>
      <c r="AM115" s="20">
        <v>0.58973692931395405</v>
      </c>
      <c r="AN115" s="20">
        <v>2.5472240640148201E-11</v>
      </c>
      <c r="AO115" s="20">
        <v>7.1357167272744001E-11</v>
      </c>
      <c r="AP115" s="20">
        <v>0.106530283786631</v>
      </c>
      <c r="AQ115" s="20">
        <v>5.6783013031594602E-2</v>
      </c>
      <c r="AR115" s="20">
        <v>-4.7644217552947499E-3</v>
      </c>
      <c r="AS115" s="20">
        <v>0.21782498932855601</v>
      </c>
      <c r="AT115" s="20">
        <v>3.6646554387931102E-2</v>
      </c>
      <c r="AU115" s="20">
        <v>5.24152106334346E-2</v>
      </c>
      <c r="AV115" s="20">
        <v>-6.6087258453600597E-2</v>
      </c>
      <c r="AW115" s="21">
        <v>0.13938036722946301</v>
      </c>
      <c r="AX115" s="22" t="s">
        <v>272</v>
      </c>
      <c r="AY115" s="22" t="s">
        <v>36</v>
      </c>
      <c r="AZ115" s="22" t="s">
        <v>37</v>
      </c>
      <c r="BA115" s="22">
        <v>24054716</v>
      </c>
      <c r="BB115" s="22">
        <v>24077971</v>
      </c>
      <c r="BC115" s="23" t="s">
        <v>271</v>
      </c>
      <c r="BD115" s="22" t="s">
        <v>272</v>
      </c>
      <c r="BE115" s="24" t="s">
        <v>36</v>
      </c>
    </row>
    <row r="116" spans="1:57" x14ac:dyDescent="0.2">
      <c r="A116" s="17" t="s">
        <v>273</v>
      </c>
      <c r="B116" s="18" t="s">
        <v>34</v>
      </c>
      <c r="C116" s="18" t="s">
        <v>34</v>
      </c>
      <c r="D116" s="34" t="str">
        <f t="shared" si="4"/>
        <v>no</v>
      </c>
      <c r="E116" s="34" t="str">
        <f t="shared" si="5"/>
        <v>no</v>
      </c>
      <c r="F116" s="34" t="str">
        <f t="shared" si="6"/>
        <v>no</v>
      </c>
      <c r="G116" s="34" t="str">
        <f t="shared" si="7"/>
        <v>no</v>
      </c>
      <c r="H116" s="19">
        <v>2604.6128530882002</v>
      </c>
      <c r="I116" s="20">
        <v>271.603261450015</v>
      </c>
      <c r="J116" s="20">
        <v>71.523552848978696</v>
      </c>
      <c r="K116" s="20">
        <v>191.512353420078</v>
      </c>
      <c r="L116" s="20">
        <v>0.70997997963175297</v>
      </c>
      <c r="M116" s="20">
        <v>0.93665945729727695</v>
      </c>
      <c r="N116" s="20">
        <v>-248.43263595261899</v>
      </c>
      <c r="O116" s="20">
        <v>194.75824068392299</v>
      </c>
      <c r="P116" s="20">
        <v>0.20650370430943499</v>
      </c>
      <c r="Q116" s="20">
        <v>0.58627130108616898</v>
      </c>
      <c r="R116" s="20">
        <v>0.45888101665737702</v>
      </c>
      <c r="S116" s="20">
        <v>2.9624525871614399E-8</v>
      </c>
      <c r="T116" s="20">
        <v>4.7863112974067302E-8</v>
      </c>
      <c r="U116" s="20">
        <v>2.7460339360675299E-2</v>
      </c>
      <c r="V116" s="20">
        <v>7.3583883191022395E-2</v>
      </c>
      <c r="W116" s="20">
        <v>-0.116764071693729</v>
      </c>
      <c r="X116" s="20">
        <v>0.171684750415079</v>
      </c>
      <c r="Y116" s="20">
        <v>-9.5381789910950296E-2</v>
      </c>
      <c r="Z116" s="20">
        <v>7.5432955566182194E-2</v>
      </c>
      <c r="AA116" s="20">
        <v>-0.243230382820667</v>
      </c>
      <c r="AB116" s="21">
        <v>5.2466802998766798E-2</v>
      </c>
      <c r="AC116" s="20">
        <v>5563.1401418986798</v>
      </c>
      <c r="AD116" s="20">
        <v>691.39720792175899</v>
      </c>
      <c r="AE116" s="20">
        <v>238.36843701154299</v>
      </c>
      <c r="AF116" s="20">
        <v>403.42927644886498</v>
      </c>
      <c r="AG116" s="20">
        <v>0.55673107801356403</v>
      </c>
      <c r="AH116" s="20">
        <v>0.85884962242225704</v>
      </c>
      <c r="AI116" s="20">
        <v>289.156531717083</v>
      </c>
      <c r="AJ116" s="20">
        <v>376.70049145354602</v>
      </c>
      <c r="AK116" s="20">
        <v>0.44559037872969898</v>
      </c>
      <c r="AL116" s="20">
        <v>0.98620776247945297</v>
      </c>
      <c r="AM116" s="20">
        <v>0.66627994762524501</v>
      </c>
      <c r="AN116" s="20">
        <v>5.0954924082354103E-14</v>
      </c>
      <c r="AO116" s="20">
        <v>1.96609093864932E-13</v>
      </c>
      <c r="AP116" s="20">
        <v>4.2847821721454703E-2</v>
      </c>
      <c r="AQ116" s="20">
        <v>7.2713524965040202E-2</v>
      </c>
      <c r="AR116" s="20">
        <v>-9.96706872100242E-2</v>
      </c>
      <c r="AS116" s="20">
        <v>0.18536633065293301</v>
      </c>
      <c r="AT116" s="20">
        <v>5.1977215087447799E-2</v>
      </c>
      <c r="AU116" s="20">
        <v>6.8021076935883995E-2</v>
      </c>
      <c r="AV116" s="20">
        <v>-8.1344095706884903E-2</v>
      </c>
      <c r="AW116" s="21">
        <v>0.18529852588178</v>
      </c>
      <c r="AX116" s="22" t="s">
        <v>274</v>
      </c>
      <c r="AY116" s="22" t="s">
        <v>36</v>
      </c>
      <c r="AZ116" s="22" t="s">
        <v>37</v>
      </c>
      <c r="BA116" s="22">
        <v>130064874</v>
      </c>
      <c r="BB116" s="22">
        <v>130110716</v>
      </c>
      <c r="BC116" s="23" t="s">
        <v>273</v>
      </c>
      <c r="BD116" s="22" t="s">
        <v>274</v>
      </c>
      <c r="BE116" s="24" t="s">
        <v>36</v>
      </c>
    </row>
    <row r="117" spans="1:57" x14ac:dyDescent="0.2">
      <c r="A117" s="17" t="s">
        <v>275</v>
      </c>
      <c r="B117" s="18" t="s">
        <v>34</v>
      </c>
      <c r="C117" s="18" t="s">
        <v>34</v>
      </c>
      <c r="D117" s="34" t="str">
        <f t="shared" si="4"/>
        <v>no</v>
      </c>
      <c r="E117" s="34" t="str">
        <f t="shared" si="5"/>
        <v>no</v>
      </c>
      <c r="F117" s="34" t="str">
        <f t="shared" si="6"/>
        <v>no</v>
      </c>
      <c r="G117" s="34" t="str">
        <f t="shared" si="7"/>
        <v>no</v>
      </c>
      <c r="H117" s="19">
        <v>1544.34613354249</v>
      </c>
      <c r="I117" s="20">
        <v>187.01760906272</v>
      </c>
      <c r="J117" s="20">
        <v>137.39327761766299</v>
      </c>
      <c r="K117" s="20">
        <v>149.24339372238299</v>
      </c>
      <c r="L117" s="20">
        <v>0.36056285581638903</v>
      </c>
      <c r="M117" s="20">
        <v>0.73715566345066497</v>
      </c>
      <c r="N117" s="20">
        <v>-125.551308198006</v>
      </c>
      <c r="O117" s="20">
        <v>151.77287666301601</v>
      </c>
      <c r="P117" s="20">
        <v>0.411042466955296</v>
      </c>
      <c r="Q117" s="20">
        <v>0.71499340995288996</v>
      </c>
      <c r="R117" s="20">
        <v>0.31675660678441597</v>
      </c>
      <c r="S117" s="20">
        <v>3.3237179263532397E-5</v>
      </c>
      <c r="T117" s="20">
        <v>3.9814457481909602E-5</v>
      </c>
      <c r="U117" s="20">
        <v>8.8965339203138399E-2</v>
      </c>
      <c r="V117" s="20">
        <v>9.7237243330908399E-2</v>
      </c>
      <c r="W117" s="20">
        <v>-0.101619657725442</v>
      </c>
      <c r="X117" s="20">
        <v>0.27955033613171898</v>
      </c>
      <c r="Y117" s="20">
        <v>-8.1297388889115793E-2</v>
      </c>
      <c r="Z117" s="20">
        <v>9.8768349016516696E-2</v>
      </c>
      <c r="AA117" s="20">
        <v>-0.27488335296148803</v>
      </c>
      <c r="AB117" s="21">
        <v>0.11228857518325699</v>
      </c>
      <c r="AC117" s="20">
        <v>1040.7702712540599</v>
      </c>
      <c r="AD117" s="20">
        <v>118.489536591743</v>
      </c>
      <c r="AE117" s="20">
        <v>49.933134804945801</v>
      </c>
      <c r="AF117" s="20">
        <v>66.720803421167403</v>
      </c>
      <c r="AG117" s="20">
        <v>0.45701026577778198</v>
      </c>
      <c r="AH117" s="20">
        <v>0.84133165116366504</v>
      </c>
      <c r="AI117" s="20">
        <v>92.2873433213787</v>
      </c>
      <c r="AJ117" s="20">
        <v>62.3002863356025</v>
      </c>
      <c r="AK117" s="20">
        <v>0.14350289861548199</v>
      </c>
      <c r="AL117" s="20">
        <v>0.82176661892766401</v>
      </c>
      <c r="AM117" s="20">
        <v>0.68785925073676402</v>
      </c>
      <c r="AN117" s="20">
        <v>6.7008270394491102E-15</v>
      </c>
      <c r="AO117" s="20">
        <v>3.1867886734124298E-14</v>
      </c>
      <c r="AP117" s="20">
        <v>4.79770956032207E-2</v>
      </c>
      <c r="AQ117" s="20">
        <v>6.4339409403852701E-2</v>
      </c>
      <c r="AR117" s="20">
        <v>-7.8128146828330705E-2</v>
      </c>
      <c r="AS117" s="20">
        <v>0.17408233803477199</v>
      </c>
      <c r="AT117" s="20">
        <v>8.8672155489394194E-2</v>
      </c>
      <c r="AU117" s="20">
        <v>6.07050732886961E-2</v>
      </c>
      <c r="AV117" s="20">
        <v>-3.0309788156450301E-2</v>
      </c>
      <c r="AW117" s="21">
        <v>0.207654099135239</v>
      </c>
      <c r="AX117" s="22" t="s">
        <v>276</v>
      </c>
      <c r="AY117" s="22" t="s">
        <v>36</v>
      </c>
      <c r="AZ117" s="22" t="s">
        <v>37</v>
      </c>
      <c r="BA117" s="22">
        <v>47635521</v>
      </c>
      <c r="BB117" s="22">
        <v>47650604</v>
      </c>
      <c r="BC117" s="23" t="s">
        <v>275</v>
      </c>
      <c r="BD117" s="22" t="s">
        <v>276</v>
      </c>
      <c r="BE117" s="24" t="s">
        <v>36</v>
      </c>
    </row>
    <row r="118" spans="1:57" x14ac:dyDescent="0.2">
      <c r="A118" s="17" t="s">
        <v>277</v>
      </c>
      <c r="B118" s="18" t="s">
        <v>34</v>
      </c>
      <c r="C118" s="18" t="s">
        <v>34</v>
      </c>
      <c r="D118" s="34" t="str">
        <f t="shared" si="4"/>
        <v>no</v>
      </c>
      <c r="E118" s="34" t="str">
        <f t="shared" si="5"/>
        <v>no</v>
      </c>
      <c r="F118" s="34" t="str">
        <f t="shared" si="6"/>
        <v>no</v>
      </c>
      <c r="G118" s="34" t="str">
        <f t="shared" si="7"/>
        <v>no</v>
      </c>
      <c r="H118" s="19">
        <v>1821.33371430838</v>
      </c>
      <c r="I118" s="20">
        <v>176.72456358237099</v>
      </c>
      <c r="J118" s="20">
        <v>118.204096089171</v>
      </c>
      <c r="K118" s="20">
        <v>141.04447401629699</v>
      </c>
      <c r="L118" s="20">
        <v>0.40497538884264001</v>
      </c>
      <c r="M118" s="20">
        <v>0.77923494574122498</v>
      </c>
      <c r="N118" s="20">
        <v>-155.34045939523199</v>
      </c>
      <c r="O118" s="20">
        <v>143.43499584775901</v>
      </c>
      <c r="P118" s="20">
        <v>0.282689524219018</v>
      </c>
      <c r="Q118" s="20">
        <v>0.64208827695063697</v>
      </c>
      <c r="R118" s="20">
        <v>0.33640544256197802</v>
      </c>
      <c r="S118" s="20">
        <v>1.4131417386150399E-5</v>
      </c>
      <c r="T118" s="20">
        <v>1.7200170223357299E-5</v>
      </c>
      <c r="U118" s="20">
        <v>6.4899746356508303E-2</v>
      </c>
      <c r="V118" s="20">
        <v>7.7695830794179299E-2</v>
      </c>
      <c r="W118" s="20">
        <v>-8.7384082000083102E-2</v>
      </c>
      <c r="X118" s="20">
        <v>0.21718357471310001</v>
      </c>
      <c r="Y118" s="20">
        <v>-8.5289399836438004E-2</v>
      </c>
      <c r="Z118" s="20">
        <v>7.9186352472261495E-2</v>
      </c>
      <c r="AA118" s="20">
        <v>-0.24049465068206999</v>
      </c>
      <c r="AB118" s="21">
        <v>6.9915851009194493E-2</v>
      </c>
      <c r="AC118" s="20">
        <v>1773.2921489370699</v>
      </c>
      <c r="AD118" s="20">
        <v>148.911534774052</v>
      </c>
      <c r="AE118" s="20">
        <v>51.749354373258399</v>
      </c>
      <c r="AF118" s="20">
        <v>106.987213042768</v>
      </c>
      <c r="AG118" s="20">
        <v>0.63027822789375898</v>
      </c>
      <c r="AH118" s="20">
        <v>0.91089680285705898</v>
      </c>
      <c r="AI118" s="20">
        <v>-39.222311296319198</v>
      </c>
      <c r="AJ118" s="20">
        <v>99.898887079317504</v>
      </c>
      <c r="AK118" s="20">
        <v>0.69592537058696602</v>
      </c>
      <c r="AL118" s="20">
        <v>0.98620776247945297</v>
      </c>
      <c r="AM118" s="20">
        <v>0.509690574162593</v>
      </c>
      <c r="AN118" s="20">
        <v>4.99085341930762E-9</v>
      </c>
      <c r="AO118" s="20">
        <v>1.0687220149198E-8</v>
      </c>
      <c r="AP118" s="20">
        <v>2.91826444978497E-2</v>
      </c>
      <c r="AQ118" s="20">
        <v>6.0382285404058503E-2</v>
      </c>
      <c r="AR118" s="20">
        <v>-8.9166634894105007E-2</v>
      </c>
      <c r="AS118" s="20">
        <v>0.14753192388980399</v>
      </c>
      <c r="AT118" s="20">
        <v>-2.2118358398997801E-2</v>
      </c>
      <c r="AU118" s="20">
        <v>5.6365877945892803E-2</v>
      </c>
      <c r="AV118" s="20">
        <v>-0.13259547917294801</v>
      </c>
      <c r="AW118" s="21">
        <v>8.8358762374951993E-2</v>
      </c>
      <c r="AX118" s="22" t="s">
        <v>278</v>
      </c>
      <c r="AY118" s="22" t="s">
        <v>36</v>
      </c>
      <c r="AZ118" s="22" t="s">
        <v>37</v>
      </c>
      <c r="BA118" s="22">
        <v>154379197</v>
      </c>
      <c r="BB118" s="22">
        <v>154381523</v>
      </c>
      <c r="BC118" s="23" t="s">
        <v>277</v>
      </c>
      <c r="BD118" s="22" t="s">
        <v>278</v>
      </c>
      <c r="BE118" s="24" t="s">
        <v>36</v>
      </c>
    </row>
    <row r="119" spans="1:57" x14ac:dyDescent="0.2">
      <c r="A119" s="17" t="s">
        <v>279</v>
      </c>
      <c r="B119" s="18" t="s">
        <v>34</v>
      </c>
      <c r="C119" s="18" t="s">
        <v>34</v>
      </c>
      <c r="D119" s="34" t="str">
        <f t="shared" si="4"/>
        <v>no</v>
      </c>
      <c r="E119" s="34" t="str">
        <f t="shared" si="5"/>
        <v>no</v>
      </c>
      <c r="F119" s="34" t="str">
        <f t="shared" si="6"/>
        <v>no</v>
      </c>
      <c r="G119" s="34" t="str">
        <f t="shared" si="7"/>
        <v>no</v>
      </c>
      <c r="H119" s="19">
        <v>794.654790647759</v>
      </c>
      <c r="I119" s="20">
        <v>61.183246309689103</v>
      </c>
      <c r="J119" s="20">
        <v>-50.622370596249098</v>
      </c>
      <c r="K119" s="20">
        <v>26.203858270316999</v>
      </c>
      <c r="L119" s="20">
        <v>5.7606358715009298E-2</v>
      </c>
      <c r="M119" s="20">
        <v>0.26687027404708402</v>
      </c>
      <c r="N119" s="20">
        <v>18.065194406014399</v>
      </c>
      <c r="O119" s="20">
        <v>26.6479798546656</v>
      </c>
      <c r="P119" s="20">
        <v>0.500157065522017</v>
      </c>
      <c r="Q119" s="20">
        <v>0.76454985773399298</v>
      </c>
      <c r="R119" s="20">
        <v>0.82723713791637199</v>
      </c>
      <c r="S119" s="20">
        <v>2.9801226034482399E-24</v>
      </c>
      <c r="T119" s="20">
        <v>6.1498893725704597E-23</v>
      </c>
      <c r="U119" s="20">
        <v>-6.3703599590690899E-2</v>
      </c>
      <c r="V119" s="20">
        <v>3.3337921244440301E-2</v>
      </c>
      <c r="W119" s="20">
        <v>-0.129045925229794</v>
      </c>
      <c r="X119" s="20">
        <v>1.63872604841214E-3</v>
      </c>
      <c r="Y119" s="20">
        <v>2.2733386394472799E-2</v>
      </c>
      <c r="Z119" s="20">
        <v>3.3579681193578299E-2</v>
      </c>
      <c r="AA119" s="20">
        <v>-4.3082788744940703E-2</v>
      </c>
      <c r="AB119" s="21">
        <v>8.8549561533886295E-2</v>
      </c>
      <c r="AC119" s="20">
        <v>479.09677733896899</v>
      </c>
      <c r="AD119" s="20">
        <v>52.084525614472703</v>
      </c>
      <c r="AE119" s="20">
        <v>26.6600428302519</v>
      </c>
      <c r="AF119" s="20">
        <v>43.2265782654909</v>
      </c>
      <c r="AG119" s="20">
        <v>0.53962135212655205</v>
      </c>
      <c r="AH119" s="20">
        <v>0.85884962242225704</v>
      </c>
      <c r="AI119" s="20">
        <v>0.77809778779303995</v>
      </c>
      <c r="AJ119" s="20">
        <v>40.362646508450801</v>
      </c>
      <c r="AK119" s="20">
        <v>0.98468052213113899</v>
      </c>
      <c r="AL119" s="20">
        <v>0.99195648658038404</v>
      </c>
      <c r="AM119" s="20">
        <v>0.32926751214583999</v>
      </c>
      <c r="AN119" s="20">
        <v>3.7960877096719001E-5</v>
      </c>
      <c r="AO119" s="20">
        <v>5.37231790053913E-5</v>
      </c>
      <c r="AP119" s="20">
        <v>5.5646466624820201E-2</v>
      </c>
      <c r="AQ119" s="20">
        <v>9.0427731473320005E-2</v>
      </c>
      <c r="AR119" s="20">
        <v>-0.121591887062887</v>
      </c>
      <c r="AS119" s="20">
        <v>0.232884820312527</v>
      </c>
      <c r="AT119" s="20">
        <v>1.6240931364948901E-3</v>
      </c>
      <c r="AU119" s="20">
        <v>8.4247561364366799E-2</v>
      </c>
      <c r="AV119" s="20">
        <v>-0.16350112713766399</v>
      </c>
      <c r="AW119" s="21">
        <v>0.16674931341065399</v>
      </c>
      <c r="AX119" s="22" t="s">
        <v>280</v>
      </c>
      <c r="AY119" s="22" t="s">
        <v>36</v>
      </c>
      <c r="AZ119" s="22" t="s">
        <v>37</v>
      </c>
      <c r="BA119" s="22">
        <v>130623369</v>
      </c>
      <c r="BB119" s="22">
        <v>130903317</v>
      </c>
      <c r="BC119" s="23" t="s">
        <v>279</v>
      </c>
      <c r="BD119" s="22" t="s">
        <v>280</v>
      </c>
      <c r="BE119" s="24" t="s">
        <v>36</v>
      </c>
    </row>
    <row r="120" spans="1:57" x14ac:dyDescent="0.2">
      <c r="A120" s="17" t="s">
        <v>281</v>
      </c>
      <c r="B120" s="18" t="s">
        <v>34</v>
      </c>
      <c r="C120" s="18" t="s">
        <v>34</v>
      </c>
      <c r="D120" s="34" t="str">
        <f t="shared" si="4"/>
        <v>no</v>
      </c>
      <c r="E120" s="34" t="str">
        <f t="shared" si="5"/>
        <v>no</v>
      </c>
      <c r="F120" s="34" t="str">
        <f t="shared" si="6"/>
        <v>no</v>
      </c>
      <c r="G120" s="34" t="str">
        <f t="shared" si="7"/>
        <v>no</v>
      </c>
      <c r="H120" s="19">
        <v>210.06164855381701</v>
      </c>
      <c r="I120" s="20">
        <v>22.242265924487199</v>
      </c>
      <c r="J120" s="20">
        <v>-21.174258617107899</v>
      </c>
      <c r="K120" s="20">
        <v>11.558995869754799</v>
      </c>
      <c r="L120" s="20">
        <v>7.1420208120882497E-2</v>
      </c>
      <c r="M120" s="20">
        <v>0.31480363579495801</v>
      </c>
      <c r="N120" s="20">
        <v>-20.3144995320792</v>
      </c>
      <c r="O120" s="20">
        <v>11.7549059340742</v>
      </c>
      <c r="P120" s="20">
        <v>8.8563948388487204E-2</v>
      </c>
      <c r="Q120" s="20">
        <v>0.41451579967395003</v>
      </c>
      <c r="R120" s="20">
        <v>0.77034545033000501</v>
      </c>
      <c r="S120" s="20">
        <v>3.4496781366892099E-20</v>
      </c>
      <c r="T120" s="20">
        <v>2.8675497687522598E-19</v>
      </c>
      <c r="U120" s="20">
        <v>-0.100800211570667</v>
      </c>
      <c r="V120" s="20">
        <v>5.6052231086962299E-2</v>
      </c>
      <c r="W120" s="20">
        <v>-0.210662584501113</v>
      </c>
      <c r="X120" s="20">
        <v>9.0621613597787094E-3</v>
      </c>
      <c r="Y120" s="20">
        <v>-9.67073222167667E-2</v>
      </c>
      <c r="Z120" s="20">
        <v>5.6888474176618402E-2</v>
      </c>
      <c r="AA120" s="20">
        <v>-0.20820873160293901</v>
      </c>
      <c r="AB120" s="21">
        <v>1.47940871694054E-2</v>
      </c>
      <c r="AC120" s="20">
        <v>183.32945279287699</v>
      </c>
      <c r="AD120" s="20">
        <v>25.340541720322001</v>
      </c>
      <c r="AE120" s="20">
        <v>1.4009092491944899</v>
      </c>
      <c r="AF120" s="20">
        <v>18.881004966143198</v>
      </c>
      <c r="AG120" s="20">
        <v>0.94108891804239503</v>
      </c>
      <c r="AH120" s="20">
        <v>0.98613804704736796</v>
      </c>
      <c r="AI120" s="20">
        <v>-0.13548719924678099</v>
      </c>
      <c r="AJ120" s="20">
        <v>17.630063718949099</v>
      </c>
      <c r="AK120" s="20">
        <v>0.99389259410905695</v>
      </c>
      <c r="AL120" s="20">
        <v>0.99774110209687605</v>
      </c>
      <c r="AM120" s="20">
        <v>0.46054482038424799</v>
      </c>
      <c r="AN120" s="20">
        <v>8.0602916311548998E-8</v>
      </c>
      <c r="AO120" s="20">
        <v>1.4522728093138101E-7</v>
      </c>
      <c r="AP120" s="20">
        <v>7.6414849215593501E-3</v>
      </c>
      <c r="AQ120" s="20">
        <v>0.102994895874186</v>
      </c>
      <c r="AR120" s="20">
        <v>-0.19422851099184499</v>
      </c>
      <c r="AS120" s="20">
        <v>0.20951148083496399</v>
      </c>
      <c r="AT120" s="20">
        <v>-7.3903672968386996E-4</v>
      </c>
      <c r="AU120" s="20">
        <v>9.6166073683675898E-2</v>
      </c>
      <c r="AV120" s="20">
        <v>-0.18922454114968901</v>
      </c>
      <c r="AW120" s="21">
        <v>0.187746467690321</v>
      </c>
      <c r="AX120" s="22" t="s">
        <v>282</v>
      </c>
      <c r="AY120" s="22" t="s">
        <v>36</v>
      </c>
      <c r="AZ120" s="22" t="s">
        <v>37</v>
      </c>
      <c r="BA120" s="22">
        <v>154835788</v>
      </c>
      <c r="BB120" s="22">
        <v>155026940</v>
      </c>
      <c r="BC120" s="23" t="s">
        <v>281</v>
      </c>
      <c r="BD120" s="22" t="s">
        <v>282</v>
      </c>
      <c r="BE120" s="24" t="s">
        <v>36</v>
      </c>
    </row>
    <row r="121" spans="1:57" x14ac:dyDescent="0.2">
      <c r="A121" s="17" t="s">
        <v>283</v>
      </c>
      <c r="B121" s="18" t="s">
        <v>34</v>
      </c>
      <c r="C121" s="18" t="s">
        <v>34</v>
      </c>
      <c r="D121" s="34" t="str">
        <f t="shared" si="4"/>
        <v>no</v>
      </c>
      <c r="E121" s="34" t="str">
        <f t="shared" si="5"/>
        <v>no</v>
      </c>
      <c r="F121" s="34" t="str">
        <f t="shared" si="6"/>
        <v>no</v>
      </c>
      <c r="G121" s="34" t="str">
        <f t="shared" si="7"/>
        <v>no</v>
      </c>
      <c r="H121" s="19">
        <v>1332.0776059033101</v>
      </c>
      <c r="I121" s="20">
        <v>167.369538382164</v>
      </c>
      <c r="J121" s="20">
        <v>-24.407720115404601</v>
      </c>
      <c r="K121" s="20">
        <v>128.06266418971299</v>
      </c>
      <c r="L121" s="20">
        <v>0.84942158319516903</v>
      </c>
      <c r="M121" s="20">
        <v>0.96650977135490401</v>
      </c>
      <c r="N121" s="20">
        <v>-137.133028307795</v>
      </c>
      <c r="O121" s="20">
        <v>130.23316109628001</v>
      </c>
      <c r="P121" s="20">
        <v>0.29613252184637101</v>
      </c>
      <c r="Q121" s="20">
        <v>0.64948871941184805</v>
      </c>
      <c r="R121" s="20">
        <v>0.35524804540066202</v>
      </c>
      <c r="S121" s="20">
        <v>6.0266436352066701E-6</v>
      </c>
      <c r="T121" s="20">
        <v>7.6214379119326701E-6</v>
      </c>
      <c r="U121" s="20">
        <v>-1.8323046650764199E-2</v>
      </c>
      <c r="V121" s="20">
        <v>9.6165101618922E-2</v>
      </c>
      <c r="W121" s="20">
        <v>-0.206806645823851</v>
      </c>
      <c r="X121" s="20">
        <v>0.17016055252232301</v>
      </c>
      <c r="Y121" s="20">
        <v>-0.1029467260016</v>
      </c>
      <c r="Z121" s="20">
        <v>9.8618886699830197E-2</v>
      </c>
      <c r="AA121" s="20">
        <v>-0.29623974393326702</v>
      </c>
      <c r="AB121" s="21">
        <v>9.0346291930067602E-2</v>
      </c>
      <c r="AC121" s="20">
        <v>1586.96454058115</v>
      </c>
      <c r="AD121" s="20">
        <v>160.61074495692199</v>
      </c>
      <c r="AE121" s="20">
        <v>-187.966468354754</v>
      </c>
      <c r="AF121" s="20">
        <v>121.46580785142</v>
      </c>
      <c r="AG121" s="20">
        <v>0.12675552470238</v>
      </c>
      <c r="AH121" s="20">
        <v>0.53992131066591698</v>
      </c>
      <c r="AI121" s="20">
        <v>-79.133899149153393</v>
      </c>
      <c r="AJ121" s="20">
        <v>113.418217723799</v>
      </c>
      <c r="AK121" s="20">
        <v>0.48792088841215098</v>
      </c>
      <c r="AL121" s="20">
        <v>0.98620776247945297</v>
      </c>
      <c r="AM121" s="20">
        <v>0.45884096129042601</v>
      </c>
      <c r="AN121" s="20">
        <v>8.8295047494074301E-8</v>
      </c>
      <c r="AO121" s="20">
        <v>1.5769726823177501E-7</v>
      </c>
      <c r="AP121" s="20">
        <v>-0.118444025400794</v>
      </c>
      <c r="AQ121" s="20">
        <v>7.7472719178685104E-2</v>
      </c>
      <c r="AR121" s="20">
        <v>-0.27029055499101701</v>
      </c>
      <c r="AS121" s="20">
        <v>3.3402504189428701E-2</v>
      </c>
      <c r="AT121" s="20">
        <v>-4.9864944758106697E-2</v>
      </c>
      <c r="AU121" s="20">
        <v>7.1646611581696801E-2</v>
      </c>
      <c r="AV121" s="20">
        <v>-0.190292303458232</v>
      </c>
      <c r="AW121" s="21">
        <v>9.0562413942018999E-2</v>
      </c>
      <c r="AX121" s="22" t="s">
        <v>284</v>
      </c>
      <c r="AY121" s="22" t="s">
        <v>36</v>
      </c>
      <c r="AZ121" s="22" t="s">
        <v>37</v>
      </c>
      <c r="BA121" s="22">
        <v>154886349</v>
      </c>
      <c r="BB121" s="22">
        <v>154888061</v>
      </c>
      <c r="BC121" s="23" t="s">
        <v>283</v>
      </c>
      <c r="BD121" s="22" t="s">
        <v>285</v>
      </c>
      <c r="BE121" s="24" t="s">
        <v>36</v>
      </c>
    </row>
    <row r="122" spans="1:57" x14ac:dyDescent="0.2">
      <c r="A122" s="17" t="s">
        <v>286</v>
      </c>
      <c r="B122" s="18" t="s">
        <v>34</v>
      </c>
      <c r="C122" s="18" t="s">
        <v>34</v>
      </c>
      <c r="D122" s="34" t="str">
        <f t="shared" si="4"/>
        <v>no</v>
      </c>
      <c r="E122" s="34" t="str">
        <f t="shared" si="5"/>
        <v>no</v>
      </c>
      <c r="F122" s="34" t="str">
        <f t="shared" si="6"/>
        <v>no</v>
      </c>
      <c r="G122" s="34" t="str">
        <f t="shared" si="7"/>
        <v>no</v>
      </c>
      <c r="H122" s="19">
        <v>317.27123348402301</v>
      </c>
      <c r="I122" s="20">
        <v>72.023813361582697</v>
      </c>
      <c r="J122" s="20">
        <v>33.820610402779998</v>
      </c>
      <c r="K122" s="20">
        <v>67.010793542939396</v>
      </c>
      <c r="L122" s="20">
        <v>0.61542279413255596</v>
      </c>
      <c r="M122" s="20">
        <v>0.881394159420127</v>
      </c>
      <c r="N122" s="20">
        <v>-2.5385498777104401</v>
      </c>
      <c r="O122" s="20">
        <v>68.146540023084896</v>
      </c>
      <c r="P122" s="20">
        <v>0.97039537399757703</v>
      </c>
      <c r="Q122" s="20">
        <v>0.99835555927171205</v>
      </c>
      <c r="R122" s="20">
        <v>5.6525834288074901E-2</v>
      </c>
      <c r="S122" s="20">
        <v>0.15320901141520499</v>
      </c>
      <c r="T122" s="20">
        <v>0.15526091781808801</v>
      </c>
      <c r="U122" s="20">
        <v>0.106598414332711</v>
      </c>
      <c r="V122" s="20">
        <v>0.21259155090471701</v>
      </c>
      <c r="W122" s="20">
        <v>-0.31008102544053501</v>
      </c>
      <c r="X122" s="20">
        <v>0.52327785410595595</v>
      </c>
      <c r="Y122" s="20">
        <v>-8.0011977443844792E-3</v>
      </c>
      <c r="Z122" s="20">
        <v>0.214797212639316</v>
      </c>
      <c r="AA122" s="20">
        <v>-0.429003734517444</v>
      </c>
      <c r="AB122" s="21">
        <v>0.41300133902867497</v>
      </c>
      <c r="AC122" s="20">
        <v>314.47431227867003</v>
      </c>
      <c r="AD122" s="20">
        <v>61.465604950389697</v>
      </c>
      <c r="AE122" s="20">
        <v>18.4579200598188</v>
      </c>
      <c r="AF122" s="20">
        <v>58.068278622649402</v>
      </c>
      <c r="AG122" s="20">
        <v>0.751637960288281</v>
      </c>
      <c r="AH122" s="20">
        <v>0.94882693135156504</v>
      </c>
      <c r="AI122" s="20">
        <v>20.645420012305902</v>
      </c>
      <c r="AJ122" s="20">
        <v>54.2210255228864</v>
      </c>
      <c r="AK122" s="20">
        <v>0.70465923253428497</v>
      </c>
      <c r="AL122" s="20">
        <v>0.98620776247945297</v>
      </c>
      <c r="AM122" s="20">
        <v>0.142763994882948</v>
      </c>
      <c r="AN122" s="20">
        <v>2.1019848784708299E-2</v>
      </c>
      <c r="AO122" s="20">
        <v>2.27436988173167E-2</v>
      </c>
      <c r="AP122" s="20">
        <v>5.8694523969456701E-2</v>
      </c>
      <c r="AQ122" s="20">
        <v>0.185007928199073</v>
      </c>
      <c r="AR122" s="20">
        <v>-0.30392101530072702</v>
      </c>
      <c r="AS122" s="20">
        <v>0.42131006323964099</v>
      </c>
      <c r="AT122" s="20">
        <v>6.5650576871318797E-2</v>
      </c>
      <c r="AU122" s="20">
        <v>0.17289480381299899</v>
      </c>
      <c r="AV122" s="20">
        <v>-0.27322323860216002</v>
      </c>
      <c r="AW122" s="21">
        <v>0.40452439234479698</v>
      </c>
      <c r="AX122" s="22" t="s">
        <v>287</v>
      </c>
      <c r="AY122" s="22" t="s">
        <v>36</v>
      </c>
      <c r="AZ122" s="22" t="s">
        <v>37</v>
      </c>
      <c r="BA122" s="22">
        <v>155456914</v>
      </c>
      <c r="BB122" s="22">
        <v>155458672</v>
      </c>
      <c r="BC122" s="23" t="s">
        <v>286</v>
      </c>
      <c r="BD122" s="22" t="s">
        <v>287</v>
      </c>
      <c r="BE122" s="24" t="s">
        <v>36</v>
      </c>
    </row>
    <row r="123" spans="1:57" x14ac:dyDescent="0.2">
      <c r="A123" s="17" t="s">
        <v>288</v>
      </c>
      <c r="B123" s="18" t="s">
        <v>34</v>
      </c>
      <c r="C123" s="18" t="s">
        <v>34</v>
      </c>
      <c r="D123" s="34" t="str">
        <f t="shared" si="4"/>
        <v>no</v>
      </c>
      <c r="E123" s="34" t="str">
        <f t="shared" si="5"/>
        <v>no</v>
      </c>
      <c r="F123" s="34" t="str">
        <f t="shared" si="6"/>
        <v>no</v>
      </c>
      <c r="G123" s="34" t="str">
        <f t="shared" si="7"/>
        <v>no</v>
      </c>
      <c r="H123" s="19">
        <v>704.57740854248902</v>
      </c>
      <c r="I123" s="20">
        <v>58.8488972883654</v>
      </c>
      <c r="J123" s="20">
        <v>-49.353754560641001</v>
      </c>
      <c r="K123" s="20">
        <v>43.762858653913703</v>
      </c>
      <c r="L123" s="20">
        <v>0.26344611987182998</v>
      </c>
      <c r="M123" s="20">
        <v>0.63959646214872201</v>
      </c>
      <c r="N123" s="20">
        <v>-20.764477513053201</v>
      </c>
      <c r="O123" s="20">
        <v>44.504582636714098</v>
      </c>
      <c r="P123" s="20">
        <v>0.64232152740012205</v>
      </c>
      <c r="Q123" s="20">
        <v>0.85422942934466695</v>
      </c>
      <c r="R123" s="20">
        <v>0.42161332467156099</v>
      </c>
      <c r="S123" s="20">
        <v>2.2856836354894401E-7</v>
      </c>
      <c r="T123" s="20">
        <v>3.1831299708963399E-7</v>
      </c>
      <c r="U123" s="20">
        <v>-7.0047313414058801E-2</v>
      </c>
      <c r="V123" s="20">
        <v>6.2387146353217203E-2</v>
      </c>
      <c r="W123" s="20">
        <v>-0.192326120266365</v>
      </c>
      <c r="X123" s="20">
        <v>5.2231493438246998E-2</v>
      </c>
      <c r="Y123" s="20">
        <v>-2.9470825009855602E-2</v>
      </c>
      <c r="Z123" s="20">
        <v>6.3212873786160098E-2</v>
      </c>
      <c r="AA123" s="20">
        <v>-0.153368057630729</v>
      </c>
      <c r="AB123" s="21">
        <v>9.4426407611018101E-2</v>
      </c>
      <c r="AC123" s="20" t="s">
        <v>43</v>
      </c>
      <c r="AD123" s="20" t="s">
        <v>43</v>
      </c>
      <c r="AE123" s="20" t="s">
        <v>43</v>
      </c>
      <c r="AF123" s="20" t="s">
        <v>43</v>
      </c>
      <c r="AG123" s="20" t="s">
        <v>43</v>
      </c>
      <c r="AH123" s="20" t="s">
        <v>43</v>
      </c>
      <c r="AI123" s="20" t="s">
        <v>43</v>
      </c>
      <c r="AJ123" s="20" t="s">
        <v>43</v>
      </c>
      <c r="AK123" s="20" t="s">
        <v>43</v>
      </c>
      <c r="AL123" s="20" t="s">
        <v>43</v>
      </c>
      <c r="AM123" s="20" t="s">
        <v>43</v>
      </c>
      <c r="AN123" s="20" t="s">
        <v>43</v>
      </c>
      <c r="AO123" s="20" t="s">
        <v>43</v>
      </c>
      <c r="AP123" s="20" t="s">
        <v>43</v>
      </c>
      <c r="AQ123" s="20" t="s">
        <v>43</v>
      </c>
      <c r="AR123" s="20" t="s">
        <v>43</v>
      </c>
      <c r="AS123" s="20" t="s">
        <v>43</v>
      </c>
      <c r="AT123" s="20" t="s">
        <v>43</v>
      </c>
      <c r="AU123" s="20" t="s">
        <v>43</v>
      </c>
      <c r="AV123" s="20" t="s">
        <v>43</v>
      </c>
      <c r="AW123" s="21" t="s">
        <v>43</v>
      </c>
      <c r="AX123" s="22" t="s">
        <v>289</v>
      </c>
      <c r="AY123" s="22" t="s">
        <v>36</v>
      </c>
      <c r="AZ123" s="22" t="s">
        <v>37</v>
      </c>
      <c r="BA123" s="22">
        <v>57286706</v>
      </c>
      <c r="BB123" s="22">
        <v>57489196</v>
      </c>
      <c r="BC123" s="23" t="s">
        <v>288</v>
      </c>
      <c r="BD123" s="22" t="s">
        <v>289</v>
      </c>
      <c r="BE123" s="24" t="s">
        <v>36</v>
      </c>
    </row>
    <row r="124" spans="1:57" x14ac:dyDescent="0.2">
      <c r="A124" s="17" t="s">
        <v>290</v>
      </c>
      <c r="B124" s="18" t="s">
        <v>34</v>
      </c>
      <c r="C124" s="18" t="s">
        <v>34</v>
      </c>
      <c r="D124" s="34" t="str">
        <f t="shared" si="4"/>
        <v>no</v>
      </c>
      <c r="E124" s="34" t="str">
        <f t="shared" si="5"/>
        <v>no</v>
      </c>
      <c r="F124" s="34" t="str">
        <f t="shared" si="6"/>
        <v>no</v>
      </c>
      <c r="G124" s="34" t="str">
        <f t="shared" si="7"/>
        <v>no</v>
      </c>
      <c r="H124" s="19">
        <v>426.53295661550402</v>
      </c>
      <c r="I124" s="20">
        <v>42.189205782882098</v>
      </c>
      <c r="J124" s="20">
        <v>-4.73700710963268</v>
      </c>
      <c r="K124" s="20">
        <v>24.438034682845799</v>
      </c>
      <c r="L124" s="20">
        <v>0.84688961959976405</v>
      </c>
      <c r="M124" s="20">
        <v>0.96650977135490401</v>
      </c>
      <c r="N124" s="20">
        <v>-12.9808837221386</v>
      </c>
      <c r="O124" s="20">
        <v>24.852227835996999</v>
      </c>
      <c r="P124" s="20">
        <v>0.60316842944188798</v>
      </c>
      <c r="Q124" s="20">
        <v>0.84391124814106899</v>
      </c>
      <c r="R124" s="20">
        <v>0.65822908453420004</v>
      </c>
      <c r="S124" s="20">
        <v>1.4233786296432799E-14</v>
      </c>
      <c r="T124" s="20">
        <v>4.9708761373696101E-14</v>
      </c>
      <c r="U124" s="20">
        <v>-1.11058407941566E-2</v>
      </c>
      <c r="V124" s="20">
        <v>5.7305128657154397E-2</v>
      </c>
      <c r="W124" s="20">
        <v>-0.123423892962179</v>
      </c>
      <c r="X124" s="20">
        <v>0.101212211373866</v>
      </c>
      <c r="Y124" s="20">
        <v>-3.0433483558083299E-2</v>
      </c>
      <c r="Z124" s="20">
        <v>5.8343376971050298E-2</v>
      </c>
      <c r="AA124" s="20">
        <v>-0.144786502421342</v>
      </c>
      <c r="AB124" s="21">
        <v>8.3919535305175194E-2</v>
      </c>
      <c r="AC124" s="20">
        <v>228.01847508268901</v>
      </c>
      <c r="AD124" s="20">
        <v>19.9319201838507</v>
      </c>
      <c r="AE124" s="20">
        <v>21.021733465938301</v>
      </c>
      <c r="AF124" s="20">
        <v>11.903649340699401</v>
      </c>
      <c r="AG124" s="20">
        <v>8.2242404988675202E-2</v>
      </c>
      <c r="AH124" s="20">
        <v>0.42046429550460201</v>
      </c>
      <c r="AI124" s="20">
        <v>3.0764843816241698</v>
      </c>
      <c r="AJ124" s="20">
        <v>11.114985496845801</v>
      </c>
      <c r="AK124" s="20">
        <v>0.782849706446056</v>
      </c>
      <c r="AL124" s="20">
        <v>0.98620776247945297</v>
      </c>
      <c r="AM124" s="20">
        <v>0.663716609768216</v>
      </c>
      <c r="AN124" s="20">
        <v>6.4244208080316894E-14</v>
      </c>
      <c r="AO124" s="20">
        <v>2.4556898228831402E-13</v>
      </c>
      <c r="AP124" s="20">
        <v>9.2193114870691706E-2</v>
      </c>
      <c r="AQ124" s="20">
        <v>5.2823131165463097E-2</v>
      </c>
      <c r="AR124" s="20">
        <v>-1.13402222136159E-2</v>
      </c>
      <c r="AS124" s="20">
        <v>0.19572645195499899</v>
      </c>
      <c r="AT124" s="20">
        <v>1.3492259258854E-2</v>
      </c>
      <c r="AU124" s="20">
        <v>4.8760252218497897E-2</v>
      </c>
      <c r="AV124" s="20">
        <v>-8.2077835089401904E-2</v>
      </c>
      <c r="AW124" s="21">
        <v>0.10906235360711</v>
      </c>
      <c r="AX124" s="22" t="s">
        <v>291</v>
      </c>
      <c r="AY124" s="22" t="s">
        <v>36</v>
      </c>
      <c r="AZ124" s="22" t="s">
        <v>37</v>
      </c>
      <c r="BA124" s="22">
        <v>55143102</v>
      </c>
      <c r="BB124" s="22">
        <v>55161310</v>
      </c>
      <c r="BC124" s="23" t="s">
        <v>290</v>
      </c>
      <c r="BD124" s="22" t="s">
        <v>291</v>
      </c>
      <c r="BE124" s="24" t="s">
        <v>36</v>
      </c>
    </row>
    <row r="125" spans="1:57" x14ac:dyDescent="0.2">
      <c r="A125" s="17" t="s">
        <v>292</v>
      </c>
      <c r="B125" s="18" t="s">
        <v>34</v>
      </c>
      <c r="C125" s="18" t="s">
        <v>34</v>
      </c>
      <c r="D125" s="34" t="str">
        <f t="shared" si="4"/>
        <v>no</v>
      </c>
      <c r="E125" s="34" t="str">
        <f t="shared" si="5"/>
        <v>no</v>
      </c>
      <c r="F125" s="34" t="str">
        <f t="shared" si="6"/>
        <v>no</v>
      </c>
      <c r="G125" s="34" t="str">
        <f t="shared" si="7"/>
        <v>no</v>
      </c>
      <c r="H125" s="19">
        <v>713.30165144565501</v>
      </c>
      <c r="I125" s="20">
        <v>31.220631804024499</v>
      </c>
      <c r="J125" s="20">
        <v>-40.697731892271399</v>
      </c>
      <c r="K125" s="20">
        <v>22.6454233285308</v>
      </c>
      <c r="L125" s="20">
        <v>7.68149533872447E-2</v>
      </c>
      <c r="M125" s="20">
        <v>0.32592512932531897</v>
      </c>
      <c r="N125" s="20">
        <v>-26.368556890319802</v>
      </c>
      <c r="O125" s="20">
        <v>23.029234032403501</v>
      </c>
      <c r="P125" s="20">
        <v>0.25628137912612903</v>
      </c>
      <c r="Q125" s="20">
        <v>0.624705307953491</v>
      </c>
      <c r="R125" s="20">
        <v>0.42184401716823999</v>
      </c>
      <c r="S125" s="20">
        <v>2.2580491314516001E-7</v>
      </c>
      <c r="T125" s="20">
        <v>3.1543209405508503E-7</v>
      </c>
      <c r="U125" s="20">
        <v>-5.7055429227997702E-2</v>
      </c>
      <c r="V125" s="20">
        <v>3.1845397693517602E-2</v>
      </c>
      <c r="W125" s="20">
        <v>-0.119472408707292</v>
      </c>
      <c r="X125" s="20">
        <v>5.3615502512968996E-3</v>
      </c>
      <c r="Y125" s="20">
        <v>-3.6966908511817401E-2</v>
      </c>
      <c r="Z125" s="20">
        <v>3.2325925467205398E-2</v>
      </c>
      <c r="AA125" s="20">
        <v>-0.10032572242754</v>
      </c>
      <c r="AB125" s="21">
        <v>2.6391905403905201E-2</v>
      </c>
      <c r="AC125" s="20">
        <v>306.85295892974199</v>
      </c>
      <c r="AD125" s="20">
        <v>12.6869689691421</v>
      </c>
      <c r="AE125" s="20">
        <v>-23.968128492643</v>
      </c>
      <c r="AF125" s="20">
        <v>12.7334030216127</v>
      </c>
      <c r="AG125" s="20">
        <v>6.4414985459822299E-2</v>
      </c>
      <c r="AH125" s="20">
        <v>0.39706664803764502</v>
      </c>
      <c r="AI125" s="20">
        <v>8.1119772614149692</v>
      </c>
      <c r="AJ125" s="20">
        <v>11.889764714994801</v>
      </c>
      <c r="AK125" s="20">
        <v>0.49757195615275102</v>
      </c>
      <c r="AL125" s="20">
        <v>0.98620776247945297</v>
      </c>
      <c r="AM125" s="20">
        <v>8.9736896926959395E-2</v>
      </c>
      <c r="AN125" s="20">
        <v>7.9808042445805694E-2</v>
      </c>
      <c r="AO125" s="20">
        <v>8.2846419696280496E-2</v>
      </c>
      <c r="AP125" s="20">
        <v>-7.8109491191612701E-2</v>
      </c>
      <c r="AQ125" s="20">
        <v>4.1622234662503102E-2</v>
      </c>
      <c r="AR125" s="20">
        <v>-0.15968907113011899</v>
      </c>
      <c r="AS125" s="20">
        <v>3.4700887468933602E-3</v>
      </c>
      <c r="AT125" s="20">
        <v>2.6436040537814402E-2</v>
      </c>
      <c r="AU125" s="20">
        <v>3.8762846859875397E-2</v>
      </c>
      <c r="AV125" s="20">
        <v>-4.9539139307541301E-2</v>
      </c>
      <c r="AW125" s="21">
        <v>0.10241122038317001</v>
      </c>
      <c r="AX125" s="22" t="s">
        <v>293</v>
      </c>
      <c r="AY125" s="22" t="s">
        <v>36</v>
      </c>
      <c r="AZ125" s="22" t="s">
        <v>37</v>
      </c>
      <c r="BA125" s="22">
        <v>54068324</v>
      </c>
      <c r="BB125" s="22">
        <v>54183281</v>
      </c>
      <c r="BC125" s="23" t="s">
        <v>292</v>
      </c>
      <c r="BD125" s="22" t="s">
        <v>293</v>
      </c>
      <c r="BE125" s="24" t="s">
        <v>36</v>
      </c>
    </row>
    <row r="126" spans="1:57" x14ac:dyDescent="0.2">
      <c r="A126" s="17" t="s">
        <v>294</v>
      </c>
      <c r="B126" s="18" t="s">
        <v>34</v>
      </c>
      <c r="C126" s="18" t="s">
        <v>34</v>
      </c>
      <c r="D126" s="34" t="str">
        <f t="shared" si="4"/>
        <v>no</v>
      </c>
      <c r="E126" s="34" t="str">
        <f t="shared" si="5"/>
        <v>no</v>
      </c>
      <c r="F126" s="34" t="str">
        <f t="shared" si="6"/>
        <v>no</v>
      </c>
      <c r="G126" s="34" t="str">
        <f t="shared" si="7"/>
        <v>no</v>
      </c>
      <c r="H126" s="19">
        <v>2328.9956316074299</v>
      </c>
      <c r="I126" s="20">
        <v>140.51245345676699</v>
      </c>
      <c r="J126" s="20">
        <v>22.903240627256299</v>
      </c>
      <c r="K126" s="20">
        <v>65.175513752010204</v>
      </c>
      <c r="L126" s="20">
        <v>0.72638449196034205</v>
      </c>
      <c r="M126" s="20">
        <v>0.93665945729727695</v>
      </c>
      <c r="N126" s="20">
        <v>46.598388487734297</v>
      </c>
      <c r="O126" s="20">
        <v>66.2801546079357</v>
      </c>
      <c r="P126" s="20">
        <v>0.484459252003064</v>
      </c>
      <c r="Q126" s="20">
        <v>0.75510106451011405</v>
      </c>
      <c r="R126" s="20">
        <v>0.76245953395527899</v>
      </c>
      <c r="S126" s="20">
        <v>1.04184390244562E-19</v>
      </c>
      <c r="T126" s="20">
        <v>8.0169005374629102E-19</v>
      </c>
      <c r="U126" s="20">
        <v>9.8339560265507404E-3</v>
      </c>
      <c r="V126" s="20">
        <v>2.79906750351849E-2</v>
      </c>
      <c r="W126" s="20">
        <v>-4.5027767042411702E-2</v>
      </c>
      <c r="X126" s="20">
        <v>6.4695679095513201E-2</v>
      </c>
      <c r="Y126" s="20">
        <v>2.0007932971335299E-2</v>
      </c>
      <c r="Z126" s="20">
        <v>2.8484274869462301E-2</v>
      </c>
      <c r="AA126" s="20">
        <v>-3.5821245772810803E-2</v>
      </c>
      <c r="AB126" s="21">
        <v>7.5837111715481395E-2</v>
      </c>
      <c r="AC126" s="20">
        <v>1513.0576389753901</v>
      </c>
      <c r="AD126" s="20">
        <v>112.155958695847</v>
      </c>
      <c r="AE126" s="20">
        <v>-37.0992601428973</v>
      </c>
      <c r="AF126" s="20">
        <v>62.378158277690197</v>
      </c>
      <c r="AG126" s="20">
        <v>0.55414233920395595</v>
      </c>
      <c r="AH126" s="20">
        <v>0.85884962242225704</v>
      </c>
      <c r="AI126" s="20">
        <v>-42.069763376628202</v>
      </c>
      <c r="AJ126" s="20">
        <v>58.245358606619099</v>
      </c>
      <c r="AK126" s="20">
        <v>0.472791764011253</v>
      </c>
      <c r="AL126" s="20">
        <v>0.98620776247945297</v>
      </c>
      <c r="AM126" s="20">
        <v>0.69692649423052</v>
      </c>
      <c r="AN126" s="20">
        <v>2.7330748387740001E-15</v>
      </c>
      <c r="AO126" s="20">
        <v>1.47082580139285E-14</v>
      </c>
      <c r="AP126" s="20">
        <v>-2.4519396477202301E-2</v>
      </c>
      <c r="AQ126" s="20">
        <v>4.1266601654422801E-2</v>
      </c>
      <c r="AR126" s="20">
        <v>-0.105401935719871</v>
      </c>
      <c r="AS126" s="20">
        <v>5.6363142765466397E-2</v>
      </c>
      <c r="AT126" s="20">
        <v>-2.7804468443857099E-2</v>
      </c>
      <c r="AU126" s="20">
        <v>3.8550268933887299E-2</v>
      </c>
      <c r="AV126" s="20">
        <v>-0.103362995554276</v>
      </c>
      <c r="AW126" s="21">
        <v>4.7754058666562002E-2</v>
      </c>
      <c r="AX126" s="22" t="s">
        <v>295</v>
      </c>
      <c r="AY126" s="22" t="s">
        <v>36</v>
      </c>
      <c r="AZ126" s="22" t="s">
        <v>37</v>
      </c>
      <c r="BA126" s="22">
        <v>134769566</v>
      </c>
      <c r="BB126" s="22">
        <v>134797232</v>
      </c>
      <c r="BC126" s="23" t="s">
        <v>296</v>
      </c>
      <c r="BD126" s="22" t="s">
        <v>295</v>
      </c>
      <c r="BE126" s="24" t="s">
        <v>36</v>
      </c>
    </row>
    <row r="127" spans="1:57" x14ac:dyDescent="0.2">
      <c r="A127" s="17" t="s">
        <v>297</v>
      </c>
      <c r="B127" s="18" t="s">
        <v>34</v>
      </c>
      <c r="C127" s="18" t="s">
        <v>34</v>
      </c>
      <c r="D127" s="34" t="str">
        <f t="shared" si="4"/>
        <v>no</v>
      </c>
      <c r="E127" s="34" t="str">
        <f t="shared" si="5"/>
        <v>no</v>
      </c>
      <c r="F127" s="34" t="str">
        <f t="shared" si="6"/>
        <v>no</v>
      </c>
      <c r="G127" s="34" t="str">
        <f t="shared" si="7"/>
        <v>no</v>
      </c>
      <c r="H127" s="19">
        <v>385.15069417403299</v>
      </c>
      <c r="I127" s="20">
        <v>19.266136672781801</v>
      </c>
      <c r="J127" s="20">
        <v>-37.507072821646197</v>
      </c>
      <c r="K127" s="20">
        <v>15.665752612918499</v>
      </c>
      <c r="L127" s="20">
        <v>1.9461599866618301E-2</v>
      </c>
      <c r="M127" s="20">
        <v>0.11327649153134201</v>
      </c>
      <c r="N127" s="20">
        <v>-40.053830519328002</v>
      </c>
      <c r="O127" s="20">
        <v>15.931266904695301</v>
      </c>
      <c r="P127" s="20">
        <v>1.4339970217147601E-2</v>
      </c>
      <c r="Q127" s="20">
        <v>0.22449470615810299</v>
      </c>
      <c r="R127" s="20">
        <v>0.42554171247023198</v>
      </c>
      <c r="S127" s="20">
        <v>1.85657568486831E-7</v>
      </c>
      <c r="T127" s="20">
        <v>2.6422738587153901E-7</v>
      </c>
      <c r="U127" s="20">
        <v>-9.7382851411137103E-2</v>
      </c>
      <c r="V127" s="20">
        <v>4.0965011415701899E-2</v>
      </c>
      <c r="W127" s="20">
        <v>-0.177674273785913</v>
      </c>
      <c r="X127" s="20">
        <v>-1.7091429036361301E-2</v>
      </c>
      <c r="Y127" s="20">
        <v>-0.10399521830078701</v>
      </c>
      <c r="Z127" s="20">
        <v>4.1689558804059397E-2</v>
      </c>
      <c r="AA127" s="20">
        <v>-0.18570675355674299</v>
      </c>
      <c r="AB127" s="21">
        <v>-2.2283683044829999E-2</v>
      </c>
      <c r="AC127" s="20">
        <v>180.965009164267</v>
      </c>
      <c r="AD127" s="20">
        <v>10.2483102429319</v>
      </c>
      <c r="AE127" s="20">
        <v>-3.6712061196040602</v>
      </c>
      <c r="AF127" s="20">
        <v>9.6968137081164105</v>
      </c>
      <c r="AG127" s="20">
        <v>0.70625837157817495</v>
      </c>
      <c r="AH127" s="20">
        <v>0.93993252515246595</v>
      </c>
      <c r="AI127" s="20">
        <v>-2.98045302075049</v>
      </c>
      <c r="AJ127" s="20">
        <v>9.0543614522332092</v>
      </c>
      <c r="AK127" s="20">
        <v>0.74311662800954303</v>
      </c>
      <c r="AL127" s="20">
        <v>0.98620776247945297</v>
      </c>
      <c r="AM127" s="20">
        <v>0.14900183331776601</v>
      </c>
      <c r="AN127" s="20">
        <v>1.7721603098749698E-2</v>
      </c>
      <c r="AO127" s="20">
        <v>1.9225824051428701E-2</v>
      </c>
      <c r="AP127" s="20">
        <v>-2.0286828578399901E-2</v>
      </c>
      <c r="AQ127" s="20">
        <v>5.3596230070548097E-2</v>
      </c>
      <c r="AR127" s="20">
        <v>-0.125335439516674</v>
      </c>
      <c r="AS127" s="20">
        <v>8.4761782359874305E-2</v>
      </c>
      <c r="AT127" s="20">
        <v>-1.6469775204139302E-2</v>
      </c>
      <c r="AU127" s="20">
        <v>5.0042461726613002E-2</v>
      </c>
      <c r="AV127" s="20">
        <v>-0.114553000188301</v>
      </c>
      <c r="AW127" s="21">
        <v>8.1613449780022204E-2</v>
      </c>
      <c r="AX127" s="22" t="s">
        <v>298</v>
      </c>
      <c r="AY127" s="22" t="s">
        <v>36</v>
      </c>
      <c r="AZ127" s="22" t="s">
        <v>37</v>
      </c>
      <c r="BA127" s="22">
        <v>134796789</v>
      </c>
      <c r="BB127" s="22">
        <v>134854610</v>
      </c>
      <c r="BC127" s="23" t="s">
        <v>299</v>
      </c>
      <c r="BD127" s="22" t="s">
        <v>298</v>
      </c>
      <c r="BE127" s="24" t="s">
        <v>36</v>
      </c>
    </row>
    <row r="128" spans="1:57" x14ac:dyDescent="0.2">
      <c r="A128" s="17" t="s">
        <v>300</v>
      </c>
      <c r="B128" s="18" t="s">
        <v>34</v>
      </c>
      <c r="C128" s="18" t="s">
        <v>34</v>
      </c>
      <c r="D128" s="34" t="str">
        <f t="shared" si="4"/>
        <v>no</v>
      </c>
      <c r="E128" s="34" t="str">
        <f t="shared" si="5"/>
        <v>no</v>
      </c>
      <c r="F128" s="34" t="str">
        <f t="shared" si="6"/>
        <v>no</v>
      </c>
      <c r="G128" s="34" t="str">
        <f t="shared" si="7"/>
        <v>no</v>
      </c>
      <c r="H128" s="19">
        <v>342.26765254753099</v>
      </c>
      <c r="I128" s="20">
        <v>32.092697044565497</v>
      </c>
      <c r="J128" s="20">
        <v>-7.66847539703235</v>
      </c>
      <c r="K128" s="20">
        <v>24.7573752558108</v>
      </c>
      <c r="L128" s="20">
        <v>0.75771614996155401</v>
      </c>
      <c r="M128" s="20">
        <v>0.93808537035478701</v>
      </c>
      <c r="N128" s="20">
        <v>-53.487269455528299</v>
      </c>
      <c r="O128" s="20">
        <v>25.176980819598199</v>
      </c>
      <c r="P128" s="20">
        <v>3.7325817065416801E-2</v>
      </c>
      <c r="Q128" s="20">
        <v>0.32196112442519198</v>
      </c>
      <c r="R128" s="20">
        <v>0.383118407272455</v>
      </c>
      <c r="S128" s="20">
        <v>1.6085679281644001E-6</v>
      </c>
      <c r="T128" s="20">
        <v>2.10458166970212E-6</v>
      </c>
      <c r="U128" s="20">
        <v>-2.24049083807808E-2</v>
      </c>
      <c r="V128" s="20">
        <v>7.2363877805895704E-2</v>
      </c>
      <c r="W128" s="20">
        <v>-0.16423810888033599</v>
      </c>
      <c r="X128" s="20">
        <v>0.119428292118775</v>
      </c>
      <c r="Y128" s="20">
        <v>-0.156273223769227</v>
      </c>
      <c r="Z128" s="20">
        <v>7.5004563423536896E-2</v>
      </c>
      <c r="AA128" s="20">
        <v>-0.30328216807935898</v>
      </c>
      <c r="AB128" s="21">
        <v>-9.2642794590945508E-3</v>
      </c>
      <c r="AC128" s="20">
        <v>1048.4058850643401</v>
      </c>
      <c r="AD128" s="20">
        <v>104.54795950702</v>
      </c>
      <c r="AE128" s="20">
        <v>15.9828058014785</v>
      </c>
      <c r="AF128" s="20">
        <v>56.734473354620398</v>
      </c>
      <c r="AG128" s="20">
        <v>0.77908733922534401</v>
      </c>
      <c r="AH128" s="20">
        <v>0.95751165090017298</v>
      </c>
      <c r="AI128" s="20">
        <v>-33.448558319211699</v>
      </c>
      <c r="AJ128" s="20">
        <v>52.975590128627097</v>
      </c>
      <c r="AK128" s="20">
        <v>0.53006616535169204</v>
      </c>
      <c r="AL128" s="20">
        <v>0.98620776247945297</v>
      </c>
      <c r="AM128" s="20">
        <v>0.716643080811176</v>
      </c>
      <c r="AN128" s="20">
        <v>3.5149882073584798E-16</v>
      </c>
      <c r="AO128" s="20">
        <v>2.3187583496929301E-15</v>
      </c>
      <c r="AP128" s="20">
        <v>1.52448646360829E-2</v>
      </c>
      <c r="AQ128" s="20">
        <v>5.41363388201343E-2</v>
      </c>
      <c r="AR128" s="20">
        <v>-9.0862359451380298E-2</v>
      </c>
      <c r="AS128" s="20">
        <v>0.121352088723546</v>
      </c>
      <c r="AT128" s="20">
        <v>-3.1904206944774097E-2</v>
      </c>
      <c r="AU128" s="20">
        <v>5.0629717686909603E-2</v>
      </c>
      <c r="AV128" s="20">
        <v>-0.13113845361111701</v>
      </c>
      <c r="AW128" s="21">
        <v>6.7330039721568702E-2</v>
      </c>
      <c r="AX128" s="22" t="s">
        <v>301</v>
      </c>
      <c r="AY128" s="22" t="s">
        <v>36</v>
      </c>
      <c r="AZ128" s="22" t="s">
        <v>37</v>
      </c>
      <c r="BA128" s="22">
        <v>135032366</v>
      </c>
      <c r="BB128" s="22">
        <v>135033546</v>
      </c>
      <c r="BC128" s="23" t="s">
        <v>302</v>
      </c>
      <c r="BD128" s="22" t="s">
        <v>301</v>
      </c>
      <c r="BE128" s="24" t="s">
        <v>36</v>
      </c>
    </row>
    <row r="129" spans="1:57" x14ac:dyDescent="0.2">
      <c r="A129" s="17" t="s">
        <v>303</v>
      </c>
      <c r="B129" s="18" t="s">
        <v>34</v>
      </c>
      <c r="C129" s="18" t="s">
        <v>34</v>
      </c>
      <c r="D129" s="34" t="str">
        <f t="shared" si="4"/>
        <v>no</v>
      </c>
      <c r="E129" s="34" t="str">
        <f t="shared" si="5"/>
        <v>no</v>
      </c>
      <c r="F129" s="34" t="str">
        <f t="shared" si="6"/>
        <v>no</v>
      </c>
      <c r="G129" s="34" t="str">
        <f t="shared" si="7"/>
        <v>no</v>
      </c>
      <c r="H129" s="19">
        <v>252.16419173764299</v>
      </c>
      <c r="I129" s="20">
        <v>24.097170996696299</v>
      </c>
      <c r="J129" s="20">
        <v>-10.9374182059047</v>
      </c>
      <c r="K129" s="20">
        <v>19.5564309139322</v>
      </c>
      <c r="L129" s="20">
        <v>0.57783900979823599</v>
      </c>
      <c r="M129" s="20">
        <v>0.84862692508154103</v>
      </c>
      <c r="N129" s="20">
        <v>-30.654632652083201</v>
      </c>
      <c r="O129" s="20">
        <v>19.887887182398501</v>
      </c>
      <c r="P129" s="20">
        <v>0.12793639506353499</v>
      </c>
      <c r="Q129" s="20">
        <v>0.47609117507250098</v>
      </c>
      <c r="R129" s="20">
        <v>0.31535440218528799</v>
      </c>
      <c r="S129" s="20">
        <v>3.52841579811804E-5</v>
      </c>
      <c r="T129" s="20">
        <v>4.2155283482778598E-5</v>
      </c>
      <c r="U129" s="20">
        <v>-4.3374192547069298E-2</v>
      </c>
      <c r="V129" s="20">
        <v>7.7665036995286693E-2</v>
      </c>
      <c r="W129" s="20">
        <v>-0.19559766505783099</v>
      </c>
      <c r="X129" s="20">
        <v>0.10884927996369299</v>
      </c>
      <c r="Y129" s="20">
        <v>-0.12156616068619699</v>
      </c>
      <c r="Z129" s="20">
        <v>7.9719778793011994E-2</v>
      </c>
      <c r="AA129" s="20">
        <v>-0.27781692712049999</v>
      </c>
      <c r="AB129" s="21">
        <v>3.4684605748106903E-2</v>
      </c>
      <c r="AC129" s="20">
        <v>332.92988681272698</v>
      </c>
      <c r="AD129" s="20">
        <v>30.864295607511998</v>
      </c>
      <c r="AE129" s="20">
        <v>9.0322694216706907</v>
      </c>
      <c r="AF129" s="20">
        <v>19.824097727485299</v>
      </c>
      <c r="AG129" s="20">
        <v>0.65022929754159298</v>
      </c>
      <c r="AH129" s="20">
        <v>0.92086536471693803</v>
      </c>
      <c r="AI129" s="20">
        <v>-8.6095089275208405</v>
      </c>
      <c r="AJ129" s="20">
        <v>18.510672855229501</v>
      </c>
      <c r="AK129" s="20">
        <v>0.64345599820113297</v>
      </c>
      <c r="AL129" s="20">
        <v>0.98620776247945297</v>
      </c>
      <c r="AM129" s="20">
        <v>0.60970959473934305</v>
      </c>
      <c r="AN129" s="20">
        <v>5.7200018064291596E-12</v>
      </c>
      <c r="AO129" s="20">
        <v>1.7329486954292799E-11</v>
      </c>
      <c r="AP129" s="20">
        <v>2.7129644346863099E-2</v>
      </c>
      <c r="AQ129" s="20">
        <v>5.9597454332821799E-2</v>
      </c>
      <c r="AR129" s="20">
        <v>-8.9681366145467706E-2</v>
      </c>
      <c r="AS129" s="20">
        <v>0.14394065483919399</v>
      </c>
      <c r="AT129" s="20">
        <v>-2.5859825952975101E-2</v>
      </c>
      <c r="AU129" s="20">
        <v>5.5650972950264298E-2</v>
      </c>
      <c r="AV129" s="20">
        <v>-0.13493573293549299</v>
      </c>
      <c r="AW129" s="21">
        <v>8.3216081029542893E-2</v>
      </c>
      <c r="AX129" s="22" t="s">
        <v>304</v>
      </c>
      <c r="AY129" s="22" t="s">
        <v>36</v>
      </c>
      <c r="AZ129" s="22" t="s">
        <v>37</v>
      </c>
      <c r="BA129" s="22">
        <v>135050932</v>
      </c>
      <c r="BB129" s="22">
        <v>135052196</v>
      </c>
      <c r="BC129" s="23" t="s">
        <v>305</v>
      </c>
      <c r="BD129" s="22" t="s">
        <v>304</v>
      </c>
      <c r="BE129" s="24" t="s">
        <v>36</v>
      </c>
    </row>
    <row r="130" spans="1:57" x14ac:dyDescent="0.2">
      <c r="A130" s="17" t="s">
        <v>306</v>
      </c>
      <c r="B130" s="18" t="s">
        <v>34</v>
      </c>
      <c r="C130" s="18" t="s">
        <v>34</v>
      </c>
      <c r="D130" s="34" t="str">
        <f t="shared" si="4"/>
        <v>no</v>
      </c>
      <c r="E130" s="34" t="str">
        <f t="shared" si="5"/>
        <v>no</v>
      </c>
      <c r="F130" s="34" t="str">
        <f t="shared" si="6"/>
        <v>no</v>
      </c>
      <c r="G130" s="34" t="str">
        <f t="shared" si="7"/>
        <v>no</v>
      </c>
      <c r="H130" s="19">
        <v>1216.5865986971601</v>
      </c>
      <c r="I130" s="20">
        <v>79.129211354130504</v>
      </c>
      <c r="J130" s="20">
        <v>-70.227123105283397</v>
      </c>
      <c r="K130" s="20">
        <v>56.5344838492829</v>
      </c>
      <c r="L130" s="20">
        <v>0.218493363347815</v>
      </c>
      <c r="M130" s="20">
        <v>0.58009349099361496</v>
      </c>
      <c r="N130" s="20">
        <v>-46.379876050303402</v>
      </c>
      <c r="O130" s="20">
        <v>57.492670398700803</v>
      </c>
      <c r="P130" s="20">
        <v>0.42268833634109398</v>
      </c>
      <c r="Q130" s="20">
        <v>0.72143046879269501</v>
      </c>
      <c r="R130" s="20">
        <v>0.45287474075878698</v>
      </c>
      <c r="S130" s="20">
        <v>4.1632396789446002E-8</v>
      </c>
      <c r="T130" s="20">
        <v>6.5048066057415204E-8</v>
      </c>
      <c r="U130" s="20">
        <v>-5.7724721923198503E-2</v>
      </c>
      <c r="V130" s="20">
        <v>4.6621184396671497E-2</v>
      </c>
      <c r="W130" s="20">
        <v>-0.14910224334067501</v>
      </c>
      <c r="X130" s="20">
        <v>3.3652799494277602E-2</v>
      </c>
      <c r="Y130" s="20">
        <v>-3.8122954913338301E-2</v>
      </c>
      <c r="Z130" s="20">
        <v>4.7322366997836103E-2</v>
      </c>
      <c r="AA130" s="20">
        <v>-0.13087479422909701</v>
      </c>
      <c r="AB130" s="21">
        <v>5.4628884402420398E-2</v>
      </c>
      <c r="AC130" s="20">
        <v>2162.5132626192599</v>
      </c>
      <c r="AD130" s="20">
        <v>149.86866846631</v>
      </c>
      <c r="AE130" s="20">
        <v>-192.473462001168</v>
      </c>
      <c r="AF130" s="20">
        <v>105.19796736855299</v>
      </c>
      <c r="AG130" s="20">
        <v>7.2037563029255194E-2</v>
      </c>
      <c r="AH130" s="20">
        <v>0.40730892137902702</v>
      </c>
      <c r="AI130" s="20">
        <v>-86.669690952460996</v>
      </c>
      <c r="AJ130" s="20">
        <v>98.228186006899705</v>
      </c>
      <c r="AK130" s="20">
        <v>0.38095254678918</v>
      </c>
      <c r="AL130" s="20">
        <v>0.98620776247945297</v>
      </c>
      <c r="AM130" s="20">
        <v>0.53698506802601098</v>
      </c>
      <c r="AN130" s="20">
        <v>9.25390411460391E-10</v>
      </c>
      <c r="AO130" s="20">
        <v>2.1504811266323898E-9</v>
      </c>
      <c r="AP130" s="20">
        <v>-8.9004523268468694E-2</v>
      </c>
      <c r="AQ130" s="20">
        <v>4.90356668809371E-2</v>
      </c>
      <c r="AR130" s="20">
        <v>-0.185114430355105</v>
      </c>
      <c r="AS130" s="20">
        <v>7.1053838181681104E-3</v>
      </c>
      <c r="AT130" s="20">
        <v>-4.0078224004733098E-2</v>
      </c>
      <c r="AU130" s="20">
        <v>4.5508001535071001E-2</v>
      </c>
      <c r="AV130" s="20">
        <v>-0.12927390701347199</v>
      </c>
      <c r="AW130" s="21">
        <v>4.9117459004006103E-2</v>
      </c>
      <c r="AX130" s="22" t="s">
        <v>307</v>
      </c>
      <c r="AY130" s="22" t="s">
        <v>36</v>
      </c>
      <c r="AZ130" s="22" t="s">
        <v>37</v>
      </c>
      <c r="BA130" s="22">
        <v>52926402</v>
      </c>
      <c r="BB130" s="22">
        <v>52995472</v>
      </c>
      <c r="BC130" s="23" t="s">
        <v>306</v>
      </c>
      <c r="BD130" s="22" t="s">
        <v>307</v>
      </c>
      <c r="BE130" s="24" t="s">
        <v>36</v>
      </c>
    </row>
    <row r="131" spans="1:57" x14ac:dyDescent="0.2">
      <c r="A131" s="17" t="s">
        <v>308</v>
      </c>
      <c r="B131" s="18" t="s">
        <v>34</v>
      </c>
      <c r="C131" s="18" t="s">
        <v>34</v>
      </c>
      <c r="D131" s="34" t="str">
        <f t="shared" si="4"/>
        <v>no</v>
      </c>
      <c r="E131" s="34" t="str">
        <f t="shared" si="5"/>
        <v>no</v>
      </c>
      <c r="F131" s="34" t="str">
        <f t="shared" si="6"/>
        <v>no</v>
      </c>
      <c r="G131" s="34" t="str">
        <f t="shared" si="7"/>
        <v>no</v>
      </c>
      <c r="H131" s="19">
        <v>240.30021896958399</v>
      </c>
      <c r="I131" s="20">
        <v>33.176754503379101</v>
      </c>
      <c r="J131" s="20">
        <v>14.9600944360323</v>
      </c>
      <c r="K131" s="20">
        <v>27.779048471525002</v>
      </c>
      <c r="L131" s="20">
        <v>0.59198995014799305</v>
      </c>
      <c r="M131" s="20">
        <v>0.85866912896865499</v>
      </c>
      <c r="N131" s="20">
        <v>-61.9111584133096</v>
      </c>
      <c r="O131" s="20">
        <v>28.2498674971661</v>
      </c>
      <c r="P131" s="20">
        <v>3.1892068612652098E-2</v>
      </c>
      <c r="Q131" s="20">
        <v>0.314760851090088</v>
      </c>
      <c r="R131" s="20">
        <v>0.314077493129093</v>
      </c>
      <c r="S131" s="20">
        <v>3.7252295491977101E-5</v>
      </c>
      <c r="T131" s="20">
        <v>4.4389874418261497E-5</v>
      </c>
      <c r="U131" s="20">
        <v>6.2255850203473601E-2</v>
      </c>
      <c r="V131" s="20">
        <v>0.115920528639281</v>
      </c>
      <c r="W131" s="20">
        <v>-0.16494838592951799</v>
      </c>
      <c r="X131" s="20">
        <v>0.28946008633646497</v>
      </c>
      <c r="Y131" s="20">
        <v>-0.25764087389843798</v>
      </c>
      <c r="Z131" s="20">
        <v>0.12282430725975001</v>
      </c>
      <c r="AA131" s="20">
        <v>-0.49837651612754802</v>
      </c>
      <c r="AB131" s="21">
        <v>-1.6905231669326701E-2</v>
      </c>
      <c r="AC131" s="20">
        <v>853.69922830781502</v>
      </c>
      <c r="AD131" s="20">
        <v>105.033134187607</v>
      </c>
      <c r="AE131" s="20">
        <v>8.3441497695650408</v>
      </c>
      <c r="AF131" s="20">
        <v>78.059348940615195</v>
      </c>
      <c r="AG131" s="20">
        <v>0.91521199894178895</v>
      </c>
      <c r="AH131" s="20">
        <v>0.97561127790936397</v>
      </c>
      <c r="AI131" s="20">
        <v>-56.161668404194103</v>
      </c>
      <c r="AJ131" s="20">
        <v>72.887608374155107</v>
      </c>
      <c r="AK131" s="20">
        <v>0.44386899486648101</v>
      </c>
      <c r="AL131" s="20">
        <v>0.98620776247945297</v>
      </c>
      <c r="AM131" s="20">
        <v>0.51707445152159104</v>
      </c>
      <c r="AN131" s="20">
        <v>3.1972918174989E-9</v>
      </c>
      <c r="AO131" s="20">
        <v>6.9930072372034704E-9</v>
      </c>
      <c r="AP131" s="20">
        <v>9.7741095375061295E-3</v>
      </c>
      <c r="AQ131" s="20">
        <v>9.1444500371815202E-2</v>
      </c>
      <c r="AR131" s="20">
        <v>-0.16945711119125201</v>
      </c>
      <c r="AS131" s="20">
        <v>0.18900533026626401</v>
      </c>
      <c r="AT131" s="20">
        <v>-6.5786247125368305E-2</v>
      </c>
      <c r="AU131" s="20">
        <v>8.5761348254682096E-2</v>
      </c>
      <c r="AV131" s="20">
        <v>-0.233878489704545</v>
      </c>
      <c r="AW131" s="21">
        <v>0.102305995453809</v>
      </c>
      <c r="AX131" s="22" t="s">
        <v>309</v>
      </c>
      <c r="AY131" s="22" t="s">
        <v>36</v>
      </c>
      <c r="AZ131" s="22" t="s">
        <v>37</v>
      </c>
      <c r="BA131" s="22">
        <v>52891306</v>
      </c>
      <c r="BB131" s="22">
        <v>52908560</v>
      </c>
      <c r="BC131" s="23" t="s">
        <v>308</v>
      </c>
      <c r="BD131" s="22" t="s">
        <v>309</v>
      </c>
      <c r="BE131" s="24" t="s">
        <v>36</v>
      </c>
    </row>
    <row r="132" spans="1:57" x14ac:dyDescent="0.2">
      <c r="A132" s="17" t="s">
        <v>310</v>
      </c>
      <c r="B132" s="18" t="s">
        <v>34</v>
      </c>
      <c r="C132" s="18" t="s">
        <v>34</v>
      </c>
      <c r="D132" s="34" t="str">
        <f t="shared" si="4"/>
        <v>no</v>
      </c>
      <c r="E132" s="34" t="str">
        <f t="shared" si="5"/>
        <v>no</v>
      </c>
      <c r="F132" s="34" t="str">
        <f t="shared" si="6"/>
        <v>no</v>
      </c>
      <c r="G132" s="34" t="str">
        <f t="shared" si="7"/>
        <v>no</v>
      </c>
      <c r="H132" s="19">
        <v>1889.37283559607</v>
      </c>
      <c r="I132" s="20">
        <v>157.79440429474499</v>
      </c>
      <c r="J132" s="20">
        <v>-7.4144258817816802</v>
      </c>
      <c r="K132" s="20">
        <v>104.00025123423499</v>
      </c>
      <c r="L132" s="20">
        <v>0.94337743821527698</v>
      </c>
      <c r="M132" s="20">
        <v>0.99642554510097903</v>
      </c>
      <c r="N132" s="20">
        <v>118.89184728443701</v>
      </c>
      <c r="O132" s="20">
        <v>105.762921291228</v>
      </c>
      <c r="P132" s="20">
        <v>0.26496706007919602</v>
      </c>
      <c r="Q132" s="20">
        <v>0.624705307953491</v>
      </c>
      <c r="R132" s="20">
        <v>0.52309545772484201</v>
      </c>
      <c r="S132" s="20">
        <v>5.8014880347919004E-10</v>
      </c>
      <c r="T132" s="20">
        <v>1.1362743355416801E-9</v>
      </c>
      <c r="U132" s="20">
        <v>-3.9242788623255198E-3</v>
      </c>
      <c r="V132" s="20">
        <v>5.5045829356135403E-2</v>
      </c>
      <c r="W132" s="20">
        <v>-0.111814104400351</v>
      </c>
      <c r="X132" s="20">
        <v>0.1039655466757</v>
      </c>
      <c r="Y132" s="20">
        <v>6.2926620434303304E-2</v>
      </c>
      <c r="Z132" s="20">
        <v>5.6223952657234802E-2</v>
      </c>
      <c r="AA132" s="20">
        <v>-4.7272326773876903E-2</v>
      </c>
      <c r="AB132" s="21">
        <v>0.17312556764248299</v>
      </c>
      <c r="AC132" s="20">
        <v>943.188522488898</v>
      </c>
      <c r="AD132" s="20">
        <v>97.748300423334399</v>
      </c>
      <c r="AE132" s="20">
        <v>11.017438304199599</v>
      </c>
      <c r="AF132" s="20">
        <v>82.266653270060601</v>
      </c>
      <c r="AG132" s="20">
        <v>0.893889971327545</v>
      </c>
      <c r="AH132" s="20">
        <v>0.96669997097032001</v>
      </c>
      <c r="AI132" s="20">
        <v>83.134838240572904</v>
      </c>
      <c r="AJ132" s="20">
        <v>76.816162153264898</v>
      </c>
      <c r="AK132" s="20">
        <v>0.28326339259405903</v>
      </c>
      <c r="AL132" s="20">
        <v>0.95660129018350504</v>
      </c>
      <c r="AM132" s="20">
        <v>0.31870113635632003</v>
      </c>
      <c r="AN132" s="20">
        <v>5.82194124507138E-5</v>
      </c>
      <c r="AO132" s="20">
        <v>8.0174207718323101E-5</v>
      </c>
      <c r="AP132" s="20">
        <v>1.16810563757993E-2</v>
      </c>
      <c r="AQ132" s="20">
        <v>8.7230256350398494E-2</v>
      </c>
      <c r="AR132" s="20">
        <v>-0.15929024607098199</v>
      </c>
      <c r="AS132" s="20">
        <v>0.18265235882257999</v>
      </c>
      <c r="AT132" s="20">
        <v>8.8142334494482194E-2</v>
      </c>
      <c r="AU132" s="20">
        <v>8.1953740662977795E-2</v>
      </c>
      <c r="AV132" s="20">
        <v>-7.2486997204954204E-2</v>
      </c>
      <c r="AW132" s="21">
        <v>0.24877166619391899</v>
      </c>
      <c r="AX132" s="22" t="s">
        <v>311</v>
      </c>
      <c r="AY132" s="22" t="s">
        <v>36</v>
      </c>
      <c r="AZ132" s="22" t="s">
        <v>37</v>
      </c>
      <c r="BA132" s="22">
        <v>104166620</v>
      </c>
      <c r="BB132" s="22">
        <v>104195902</v>
      </c>
      <c r="BC132" s="23" t="s">
        <v>310</v>
      </c>
      <c r="BD132" s="22" t="s">
        <v>311</v>
      </c>
      <c r="BE132" s="24" t="s">
        <v>36</v>
      </c>
    </row>
    <row r="133" spans="1:57" x14ac:dyDescent="0.2">
      <c r="A133" s="17" t="s">
        <v>312</v>
      </c>
      <c r="B133" s="18" t="s">
        <v>34</v>
      </c>
      <c r="C133" s="18" t="s">
        <v>34</v>
      </c>
      <c r="D133" s="34" t="str">
        <f t="shared" si="4"/>
        <v>no</v>
      </c>
      <c r="E133" s="34" t="str">
        <f t="shared" si="5"/>
        <v>no</v>
      </c>
      <c r="F133" s="34" t="str">
        <f t="shared" si="6"/>
        <v>no</v>
      </c>
      <c r="G133" s="34" t="str">
        <f t="shared" si="7"/>
        <v>no</v>
      </c>
      <c r="H133" s="19">
        <v>28.1055971377825</v>
      </c>
      <c r="I133" s="20">
        <v>2.4545787687682799</v>
      </c>
      <c r="J133" s="20">
        <v>7.9038367440974699E-2</v>
      </c>
      <c r="K133" s="20">
        <v>1.8866175206263101</v>
      </c>
      <c r="L133" s="20">
        <v>0.96670762347629902</v>
      </c>
      <c r="M133" s="20">
        <v>0.99642554510097903</v>
      </c>
      <c r="N133" s="20">
        <v>2.5254305982448</v>
      </c>
      <c r="O133" s="20">
        <v>1.91859325311871</v>
      </c>
      <c r="P133" s="20">
        <v>0.19256123255098501</v>
      </c>
      <c r="Q133" s="20">
        <v>0.57253663033934299</v>
      </c>
      <c r="R133" s="20">
        <v>0.43480818982344399</v>
      </c>
      <c r="S133" s="20">
        <v>1.12915789336458E-7</v>
      </c>
      <c r="T133" s="20">
        <v>1.6752865476716399E-7</v>
      </c>
      <c r="U133" s="20">
        <v>2.8121931390926798E-3</v>
      </c>
      <c r="V133" s="20">
        <v>6.7126492250393105E-2</v>
      </c>
      <c r="W133" s="20">
        <v>-0.128755731671678</v>
      </c>
      <c r="X133" s="20">
        <v>0.13438011794986299</v>
      </c>
      <c r="Y133" s="20">
        <v>8.9855077117356602E-2</v>
      </c>
      <c r="Z133" s="20">
        <v>6.8713321433352306E-2</v>
      </c>
      <c r="AA133" s="20">
        <v>-4.4823032892013899E-2</v>
      </c>
      <c r="AB133" s="21">
        <v>0.22453318712672701</v>
      </c>
      <c r="AC133" s="20">
        <v>19.418396848346202</v>
      </c>
      <c r="AD133" s="20">
        <v>1.76073769255587</v>
      </c>
      <c r="AE133" s="20">
        <v>-1.4312106122493899</v>
      </c>
      <c r="AF133" s="20">
        <v>1.4514830729728501</v>
      </c>
      <c r="AG133" s="20">
        <v>0.32788865117952298</v>
      </c>
      <c r="AH133" s="20">
        <v>0.74503587962458195</v>
      </c>
      <c r="AI133" s="20">
        <v>-0.29248257311258202</v>
      </c>
      <c r="AJ133" s="20">
        <v>1.3553165792485</v>
      </c>
      <c r="AK133" s="20">
        <v>0.82983780753413205</v>
      </c>
      <c r="AL133" s="20">
        <v>0.98620776247945297</v>
      </c>
      <c r="AM133" s="20">
        <v>0.33376532058831798</v>
      </c>
      <c r="AN133" s="20">
        <v>3.1555280807867897E-5</v>
      </c>
      <c r="AO133" s="20">
        <v>4.4969023869052198E-5</v>
      </c>
      <c r="AP133" s="20">
        <v>-7.37038501904589E-2</v>
      </c>
      <c r="AQ133" s="20">
        <v>7.5045992146268198E-2</v>
      </c>
      <c r="AR133" s="20">
        <v>-0.22079399479714501</v>
      </c>
      <c r="AS133" s="20">
        <v>7.3386294416226697E-2</v>
      </c>
      <c r="AT133" s="20">
        <v>-1.50621380022672E-2</v>
      </c>
      <c r="AU133" s="20">
        <v>6.9808853830303094E-2</v>
      </c>
      <c r="AV133" s="20">
        <v>-0.15188749150966099</v>
      </c>
      <c r="AW133" s="21">
        <v>0.121763215505127</v>
      </c>
      <c r="AX133" s="22" t="s">
        <v>313</v>
      </c>
      <c r="AY133" s="22" t="s">
        <v>173</v>
      </c>
      <c r="AZ133" s="22" t="s">
        <v>37</v>
      </c>
      <c r="BA133" s="22">
        <v>154571248</v>
      </c>
      <c r="BB133" s="22">
        <v>154571960</v>
      </c>
      <c r="BC133" s="23" t="s">
        <v>312</v>
      </c>
      <c r="BD133" s="22" t="s">
        <v>313</v>
      </c>
      <c r="BE133" s="24" t="s">
        <v>58</v>
      </c>
    </row>
    <row r="134" spans="1:57" x14ac:dyDescent="0.2">
      <c r="A134" s="17" t="s">
        <v>314</v>
      </c>
      <c r="B134" s="18" t="s">
        <v>34</v>
      </c>
      <c r="C134" s="18" t="s">
        <v>34</v>
      </c>
      <c r="D134" s="34" t="str">
        <f t="shared" ref="D134:D197" si="8">IF(M134&lt;0.05,"yes","no")</f>
        <v>no</v>
      </c>
      <c r="E134" s="34" t="str">
        <f t="shared" ref="E134:E197" si="9">IF(AH134&lt;0.05, "yes", "no")</f>
        <v>no</v>
      </c>
      <c r="F134" s="34" t="str">
        <f t="shared" ref="F134:F197" si="10">IF(Q134&lt;0.05,"yes","no")</f>
        <v>no</v>
      </c>
      <c r="G134" s="34" t="str">
        <f t="shared" ref="G134:G197" si="11">IF(AL134&lt;0.05, "yes", "no")</f>
        <v>no</v>
      </c>
      <c r="H134" s="19">
        <v>28.1055971377825</v>
      </c>
      <c r="I134" s="20">
        <v>2.4545787687682799</v>
      </c>
      <c r="J134" s="20">
        <v>7.9038367440974699E-2</v>
      </c>
      <c r="K134" s="20">
        <v>1.8866175206263101</v>
      </c>
      <c r="L134" s="20">
        <v>0.96670762347629902</v>
      </c>
      <c r="M134" s="20">
        <v>0.99642554510097903</v>
      </c>
      <c r="N134" s="20">
        <v>2.5254305982448</v>
      </c>
      <c r="O134" s="20">
        <v>1.91859325311871</v>
      </c>
      <c r="P134" s="20">
        <v>0.19256123255098501</v>
      </c>
      <c r="Q134" s="20">
        <v>0.57253663033934299</v>
      </c>
      <c r="R134" s="20">
        <v>0.43480818982344399</v>
      </c>
      <c r="S134" s="20">
        <v>1.12915789336458E-7</v>
      </c>
      <c r="T134" s="20">
        <v>1.6752865476716399E-7</v>
      </c>
      <c r="U134" s="20">
        <v>2.8121931390926798E-3</v>
      </c>
      <c r="V134" s="20">
        <v>6.7126492250393105E-2</v>
      </c>
      <c r="W134" s="20">
        <v>-0.128755731671678</v>
      </c>
      <c r="X134" s="20">
        <v>0.13438011794986299</v>
      </c>
      <c r="Y134" s="20">
        <v>8.9855077117356602E-2</v>
      </c>
      <c r="Z134" s="20">
        <v>6.8713321433352306E-2</v>
      </c>
      <c r="AA134" s="20">
        <v>-4.4823032892013899E-2</v>
      </c>
      <c r="AB134" s="21">
        <v>0.22453318712672701</v>
      </c>
      <c r="AC134" s="20">
        <v>19.418396848346202</v>
      </c>
      <c r="AD134" s="20">
        <v>1.76073769255587</v>
      </c>
      <c r="AE134" s="20">
        <v>-1.4312106122493899</v>
      </c>
      <c r="AF134" s="20">
        <v>1.4514830729728501</v>
      </c>
      <c r="AG134" s="20">
        <v>0.32788865117952298</v>
      </c>
      <c r="AH134" s="20">
        <v>0.74503587962458195</v>
      </c>
      <c r="AI134" s="20">
        <v>-0.29248257311258202</v>
      </c>
      <c r="AJ134" s="20">
        <v>1.3553165792485</v>
      </c>
      <c r="AK134" s="20">
        <v>0.82983780753413205</v>
      </c>
      <c r="AL134" s="20">
        <v>0.98620776247945297</v>
      </c>
      <c r="AM134" s="20">
        <v>0.33376532058831798</v>
      </c>
      <c r="AN134" s="20">
        <v>3.1555280807867897E-5</v>
      </c>
      <c r="AO134" s="20">
        <v>4.4969023869052198E-5</v>
      </c>
      <c r="AP134" s="20">
        <v>-7.37038501904589E-2</v>
      </c>
      <c r="AQ134" s="20">
        <v>7.5045992146268198E-2</v>
      </c>
      <c r="AR134" s="20">
        <v>-0.22079399479714501</v>
      </c>
      <c r="AS134" s="20">
        <v>7.3386294416226697E-2</v>
      </c>
      <c r="AT134" s="20">
        <v>-1.50621380022672E-2</v>
      </c>
      <c r="AU134" s="20">
        <v>6.9808853830303094E-2</v>
      </c>
      <c r="AV134" s="20">
        <v>-0.15188749150966099</v>
      </c>
      <c r="AW134" s="21">
        <v>0.121763215505127</v>
      </c>
      <c r="AX134" s="22" t="s">
        <v>315</v>
      </c>
      <c r="AY134" s="22" t="s">
        <v>173</v>
      </c>
      <c r="AZ134" s="22" t="s">
        <v>37</v>
      </c>
      <c r="BA134" s="22">
        <v>154632470</v>
      </c>
      <c r="BB134" s="22">
        <v>154633182</v>
      </c>
      <c r="BC134" s="23" t="s">
        <v>314</v>
      </c>
      <c r="BD134" s="22" t="s">
        <v>315</v>
      </c>
      <c r="BE134" s="24" t="s">
        <v>58</v>
      </c>
    </row>
    <row r="135" spans="1:57" x14ac:dyDescent="0.2">
      <c r="A135" s="17" t="s">
        <v>316</v>
      </c>
      <c r="B135" s="18" t="s">
        <v>34</v>
      </c>
      <c r="C135" s="18" t="s">
        <v>34</v>
      </c>
      <c r="D135" s="34" t="str">
        <f t="shared" si="8"/>
        <v>no</v>
      </c>
      <c r="E135" s="34" t="str">
        <f t="shared" si="9"/>
        <v>no</v>
      </c>
      <c r="F135" s="34" t="str">
        <f t="shared" si="10"/>
        <v>no</v>
      </c>
      <c r="G135" s="34" t="str">
        <f t="shared" si="11"/>
        <v>no</v>
      </c>
      <c r="H135" s="19">
        <v>1120.3873856320099</v>
      </c>
      <c r="I135" s="20">
        <v>117.03355033015799</v>
      </c>
      <c r="J135" s="20">
        <v>74.204752043857397</v>
      </c>
      <c r="K135" s="20">
        <v>85.385974339006097</v>
      </c>
      <c r="L135" s="20">
        <v>0.38792190045873998</v>
      </c>
      <c r="M135" s="20">
        <v>0.77244097722924598</v>
      </c>
      <c r="N135" s="20">
        <v>-74.133047894925099</v>
      </c>
      <c r="O135" s="20">
        <v>86.833156422399497</v>
      </c>
      <c r="P135" s="20">
        <v>0.39629048382946502</v>
      </c>
      <c r="Q135" s="20">
        <v>0.70006178855477397</v>
      </c>
      <c r="R135" s="20">
        <v>0.437938759291428</v>
      </c>
      <c r="S135" s="20">
        <v>9.5245748389929596E-8</v>
      </c>
      <c r="T135" s="20">
        <v>1.42711451382931E-7</v>
      </c>
      <c r="U135" s="20">
        <v>6.6231334800327599E-2</v>
      </c>
      <c r="V135" s="20">
        <v>7.6524497013685494E-2</v>
      </c>
      <c r="W135" s="20">
        <v>-8.3756679346495805E-2</v>
      </c>
      <c r="X135" s="20">
        <v>0.216219348947151</v>
      </c>
      <c r="Y135" s="20">
        <v>-6.6167335374904102E-2</v>
      </c>
      <c r="Z135" s="20">
        <v>7.7810380983207306E-2</v>
      </c>
      <c r="AA135" s="20">
        <v>-0.21867568210199001</v>
      </c>
      <c r="AB135" s="21">
        <v>8.6341011352182195E-2</v>
      </c>
      <c r="AC135" s="20">
        <v>731.69822102727801</v>
      </c>
      <c r="AD135" s="20">
        <v>74.483275237722395</v>
      </c>
      <c r="AE135" s="20">
        <v>28.558851169989499</v>
      </c>
      <c r="AF135" s="20">
        <v>46.258908842891401</v>
      </c>
      <c r="AG135" s="20">
        <v>0.53921596287932405</v>
      </c>
      <c r="AH135" s="20">
        <v>0.85884962242225704</v>
      </c>
      <c r="AI135" s="20">
        <v>-3.0768969395955001</v>
      </c>
      <c r="AJ135" s="20">
        <v>43.194073193224803</v>
      </c>
      <c r="AK135" s="20">
        <v>0.94343698524532105</v>
      </c>
      <c r="AL135" s="20">
        <v>0.98686886691901798</v>
      </c>
      <c r="AM135" s="20">
        <v>0.63069600341416199</v>
      </c>
      <c r="AN135" s="20">
        <v>1.0868017270649499E-12</v>
      </c>
      <c r="AO135" s="20">
        <v>3.64345824893087E-12</v>
      </c>
      <c r="AP135" s="20">
        <v>3.90309151358793E-2</v>
      </c>
      <c r="AQ135" s="20">
        <v>6.3346018502896506E-2</v>
      </c>
      <c r="AR135" s="20">
        <v>-8.5127281129797894E-2</v>
      </c>
      <c r="AS135" s="20">
        <v>0.16318911140155601</v>
      </c>
      <c r="AT135" s="20">
        <v>-4.20514475937314E-3</v>
      </c>
      <c r="AU135" s="20">
        <v>5.90341858660983E-2</v>
      </c>
      <c r="AV135" s="20">
        <v>-0.119912149056926</v>
      </c>
      <c r="AW135" s="21">
        <v>0.111501859538179</v>
      </c>
      <c r="AX135" s="22" t="s">
        <v>317</v>
      </c>
      <c r="AY135" s="22" t="s">
        <v>36</v>
      </c>
      <c r="AZ135" s="22" t="s">
        <v>37</v>
      </c>
      <c r="BA135" s="22">
        <v>154506159</v>
      </c>
      <c r="BB135" s="22">
        <v>154516242</v>
      </c>
      <c r="BC135" s="23" t="s">
        <v>316</v>
      </c>
      <c r="BD135" s="22" t="s">
        <v>317</v>
      </c>
      <c r="BE135" s="24" t="s">
        <v>36</v>
      </c>
    </row>
    <row r="136" spans="1:57" x14ac:dyDescent="0.2">
      <c r="A136" s="17" t="s">
        <v>318</v>
      </c>
      <c r="B136" s="18" t="s">
        <v>34</v>
      </c>
      <c r="C136" s="18" t="s">
        <v>34</v>
      </c>
      <c r="D136" s="34" t="str">
        <f t="shared" si="8"/>
        <v>no</v>
      </c>
      <c r="E136" s="34" t="str">
        <f t="shared" si="9"/>
        <v>no</v>
      </c>
      <c r="F136" s="34" t="str">
        <f t="shared" si="10"/>
        <v>no</v>
      </c>
      <c r="G136" s="34" t="str">
        <f t="shared" si="11"/>
        <v>no</v>
      </c>
      <c r="H136" s="19">
        <v>1608.9276165250001</v>
      </c>
      <c r="I136" s="20">
        <v>130.22636289537999</v>
      </c>
      <c r="J136" s="20">
        <v>-91.663220098350294</v>
      </c>
      <c r="K136" s="20">
        <v>78.919362269060201</v>
      </c>
      <c r="L136" s="20">
        <v>0.249568153532163</v>
      </c>
      <c r="M136" s="20">
        <v>0.61245373893838895</v>
      </c>
      <c r="N136" s="20">
        <v>-178.02189970504</v>
      </c>
      <c r="O136" s="20">
        <v>80.256943622353305</v>
      </c>
      <c r="P136" s="20">
        <v>2.9938445990513901E-2</v>
      </c>
      <c r="Q136" s="20">
        <v>0.31021321705610999</v>
      </c>
      <c r="R136" s="20">
        <v>0.65395994891344</v>
      </c>
      <c r="S136" s="20">
        <v>2.1235318643713601E-14</v>
      </c>
      <c r="T136" s="20">
        <v>7.2487478678541095E-14</v>
      </c>
      <c r="U136" s="20">
        <v>-5.6971624550970601E-2</v>
      </c>
      <c r="V136" s="20">
        <v>4.9267185219226801E-2</v>
      </c>
      <c r="W136" s="20">
        <v>-0.15353530758065501</v>
      </c>
      <c r="X136" s="20">
        <v>3.9592058478713998E-2</v>
      </c>
      <c r="Y136" s="20">
        <v>-0.110646307438949</v>
      </c>
      <c r="Z136" s="20">
        <v>5.0679820644846697E-2</v>
      </c>
      <c r="AA136" s="20">
        <v>-0.20997875590284901</v>
      </c>
      <c r="AB136" s="21">
        <v>-1.13138589750493E-2</v>
      </c>
      <c r="AC136" s="20">
        <v>2205.2995109388098</v>
      </c>
      <c r="AD136" s="20">
        <v>192.02116628796901</v>
      </c>
      <c r="AE136" s="20">
        <v>-65.233629680398707</v>
      </c>
      <c r="AF136" s="20">
        <v>85.743202178487095</v>
      </c>
      <c r="AG136" s="20">
        <v>0.449613376436445</v>
      </c>
      <c r="AH136" s="20">
        <v>0.84133165116366504</v>
      </c>
      <c r="AI136" s="20">
        <v>-95.300030939674002</v>
      </c>
      <c r="AJ136" s="20">
        <v>80.062375947896498</v>
      </c>
      <c r="AK136" s="20">
        <v>0.238385825473417</v>
      </c>
      <c r="AL136" s="20">
        <v>0.94283603575081898</v>
      </c>
      <c r="AM136" s="20">
        <v>0.81636003130658197</v>
      </c>
      <c r="AN136" s="20">
        <v>5.6524130019639097E-22</v>
      </c>
      <c r="AO136" s="20">
        <v>3.8530615296720599E-20</v>
      </c>
      <c r="AP136" s="20">
        <v>-2.9580394570816501E-2</v>
      </c>
      <c r="AQ136" s="20">
        <v>3.8965743093142498E-2</v>
      </c>
      <c r="AR136" s="20">
        <v>-0.10595325103337599</v>
      </c>
      <c r="AS136" s="20">
        <v>4.6792461891742798E-2</v>
      </c>
      <c r="AT136" s="20">
        <v>-4.3214098795634398E-2</v>
      </c>
      <c r="AU136" s="20">
        <v>3.6499010157219597E-2</v>
      </c>
      <c r="AV136" s="20">
        <v>-0.114752158703785</v>
      </c>
      <c r="AW136" s="21">
        <v>2.8323961112515901E-2</v>
      </c>
      <c r="AX136" s="22" t="s">
        <v>319</v>
      </c>
      <c r="AY136" s="22" t="s">
        <v>36</v>
      </c>
      <c r="AZ136" s="22" t="s">
        <v>37</v>
      </c>
      <c r="BA136" s="22">
        <v>154444126</v>
      </c>
      <c r="BB136" s="22">
        <v>154450654</v>
      </c>
      <c r="BC136" s="23" t="s">
        <v>318</v>
      </c>
      <c r="BD136" s="22" t="s">
        <v>319</v>
      </c>
      <c r="BE136" s="24" t="s">
        <v>36</v>
      </c>
    </row>
    <row r="137" spans="1:57" x14ac:dyDescent="0.2">
      <c r="A137" s="17" t="s">
        <v>320</v>
      </c>
      <c r="B137" s="18" t="s">
        <v>34</v>
      </c>
      <c r="C137" s="18" t="s">
        <v>34</v>
      </c>
      <c r="D137" s="34" t="str">
        <f t="shared" si="8"/>
        <v>no</v>
      </c>
      <c r="E137" s="34" t="str">
        <f t="shared" si="9"/>
        <v>no</v>
      </c>
      <c r="F137" s="34" t="str">
        <f t="shared" si="10"/>
        <v>no</v>
      </c>
      <c r="G137" s="34" t="str">
        <f t="shared" si="11"/>
        <v>no</v>
      </c>
      <c r="H137" s="19">
        <v>849.98415033003505</v>
      </c>
      <c r="I137" s="20">
        <v>83.476314622533394</v>
      </c>
      <c r="J137" s="20">
        <v>6.3486649449632804</v>
      </c>
      <c r="K137" s="20">
        <v>58.516301504669997</v>
      </c>
      <c r="L137" s="20">
        <v>0.91392814421495105</v>
      </c>
      <c r="M137" s="20">
        <v>0.98548348495801197</v>
      </c>
      <c r="N137" s="20">
        <v>-24.702306413132099</v>
      </c>
      <c r="O137" s="20">
        <v>59.508077306018698</v>
      </c>
      <c r="P137" s="20">
        <v>0.67938881645480698</v>
      </c>
      <c r="Q137" s="20">
        <v>0.86831604379998195</v>
      </c>
      <c r="R137" s="20">
        <v>0.51969975466583496</v>
      </c>
      <c r="S137" s="20">
        <v>7.2479672867029303E-10</v>
      </c>
      <c r="T137" s="20">
        <v>1.3943123509165801E-9</v>
      </c>
      <c r="U137" s="20">
        <v>7.4691568572169296E-3</v>
      </c>
      <c r="V137" s="20">
        <v>6.8847899229895898E-2</v>
      </c>
      <c r="W137" s="20">
        <v>-0.127472725633379</v>
      </c>
      <c r="X137" s="20">
        <v>0.14241103934781299</v>
      </c>
      <c r="Y137" s="20">
        <v>-2.90620788676361E-2</v>
      </c>
      <c r="Z137" s="20">
        <v>7.0068962612471294E-2</v>
      </c>
      <c r="AA137" s="20">
        <v>-0.16639724558808</v>
      </c>
      <c r="AB137" s="21">
        <v>0.10827308785280799</v>
      </c>
      <c r="AC137" s="20">
        <v>455.04317980496</v>
      </c>
      <c r="AD137" s="20">
        <v>45.3089078351315</v>
      </c>
      <c r="AE137" s="20">
        <v>37.528444800975599</v>
      </c>
      <c r="AF137" s="20">
        <v>24.7373323609865</v>
      </c>
      <c r="AG137" s="20">
        <v>0.13424939221361201</v>
      </c>
      <c r="AH137" s="20">
        <v>0.53992131066591698</v>
      </c>
      <c r="AI137" s="20">
        <v>13.889656839165999</v>
      </c>
      <c r="AJ137" s="20">
        <v>23.098386264028299</v>
      </c>
      <c r="AK137" s="20">
        <v>0.54978064976248198</v>
      </c>
      <c r="AL137" s="20">
        <v>0.98620776247945297</v>
      </c>
      <c r="AM137" s="20">
        <v>0.71325232031682495</v>
      </c>
      <c r="AN137" s="20">
        <v>5.05389903531787E-16</v>
      </c>
      <c r="AO137" s="20">
        <v>3.1800687776077101E-15</v>
      </c>
      <c r="AP137" s="20">
        <v>8.2472271789813506E-2</v>
      </c>
      <c r="AQ137" s="20">
        <v>5.49793287901068E-2</v>
      </c>
      <c r="AR137" s="20">
        <v>-2.5287212638795901E-2</v>
      </c>
      <c r="AS137" s="20">
        <v>0.190231756218423</v>
      </c>
      <c r="AT137" s="20">
        <v>3.0523821596709501E-2</v>
      </c>
      <c r="AU137" s="20">
        <v>5.08517727517371E-2</v>
      </c>
      <c r="AV137" s="20">
        <v>-6.9145652996695103E-2</v>
      </c>
      <c r="AW137" s="21">
        <v>0.13019329619011399</v>
      </c>
      <c r="AX137" s="22" t="s">
        <v>321</v>
      </c>
      <c r="AY137" s="22" t="s">
        <v>36</v>
      </c>
      <c r="AZ137" s="22" t="s">
        <v>37</v>
      </c>
      <c r="BA137" s="22">
        <v>153587919</v>
      </c>
      <c r="BB137" s="22">
        <v>153600045</v>
      </c>
      <c r="BC137" s="23" t="s">
        <v>322</v>
      </c>
      <c r="BD137" s="22" t="s">
        <v>321</v>
      </c>
      <c r="BE137" s="24" t="s">
        <v>36</v>
      </c>
    </row>
    <row r="138" spans="1:57" x14ac:dyDescent="0.2">
      <c r="A138" s="17" t="s">
        <v>323</v>
      </c>
      <c r="B138" s="18" t="s">
        <v>34</v>
      </c>
      <c r="C138" s="18" t="s">
        <v>34</v>
      </c>
      <c r="D138" s="34" t="str">
        <f t="shared" si="8"/>
        <v>no</v>
      </c>
      <c r="E138" s="34" t="str">
        <f t="shared" si="9"/>
        <v>no</v>
      </c>
      <c r="F138" s="34" t="str">
        <f t="shared" si="10"/>
        <v>no</v>
      </c>
      <c r="G138" s="34" t="str">
        <f t="shared" si="11"/>
        <v>no</v>
      </c>
      <c r="H138" s="19">
        <v>230.99063174053501</v>
      </c>
      <c r="I138" s="20">
        <v>19.997764729455699</v>
      </c>
      <c r="J138" s="20">
        <v>10.261705744157901</v>
      </c>
      <c r="K138" s="20">
        <v>13.9248506003257</v>
      </c>
      <c r="L138" s="20">
        <v>0.46373485221286898</v>
      </c>
      <c r="M138" s="20">
        <v>0.82255309378977304</v>
      </c>
      <c r="N138" s="20">
        <v>2.6108634480303299</v>
      </c>
      <c r="O138" s="20">
        <v>14.160858849440601</v>
      </c>
      <c r="P138" s="20">
        <v>0.854278684938238</v>
      </c>
      <c r="Q138" s="20">
        <v>0.950594419024412</v>
      </c>
      <c r="R138" s="20">
        <v>0.47869009161689902</v>
      </c>
      <c r="S138" s="20">
        <v>9.3426327638885801E-9</v>
      </c>
      <c r="T138" s="20">
        <v>1.6313674133867001E-8</v>
      </c>
      <c r="U138" s="20">
        <v>4.4424770246459799E-2</v>
      </c>
      <c r="V138" s="20">
        <v>6.0405745690686401E-2</v>
      </c>
      <c r="W138" s="20">
        <v>-7.3970491307285502E-2</v>
      </c>
      <c r="X138" s="20">
        <v>0.16282003180020499</v>
      </c>
      <c r="Y138" s="20">
        <v>1.1302897560638001E-2</v>
      </c>
      <c r="Z138" s="20">
        <v>6.1312714594609803E-2</v>
      </c>
      <c r="AA138" s="20">
        <v>-0.108870023044797</v>
      </c>
      <c r="AB138" s="21">
        <v>0.13147581816607301</v>
      </c>
      <c r="AC138" s="20" t="s">
        <v>43</v>
      </c>
      <c r="AD138" s="20" t="s">
        <v>43</v>
      </c>
      <c r="AE138" s="20" t="s">
        <v>43</v>
      </c>
      <c r="AF138" s="20" t="s">
        <v>43</v>
      </c>
      <c r="AG138" s="20" t="s">
        <v>43</v>
      </c>
      <c r="AH138" s="20" t="s">
        <v>43</v>
      </c>
      <c r="AI138" s="20" t="s">
        <v>43</v>
      </c>
      <c r="AJ138" s="20" t="s">
        <v>43</v>
      </c>
      <c r="AK138" s="20" t="s">
        <v>43</v>
      </c>
      <c r="AL138" s="20" t="s">
        <v>43</v>
      </c>
      <c r="AM138" s="20" t="s">
        <v>43</v>
      </c>
      <c r="AN138" s="20" t="s">
        <v>43</v>
      </c>
      <c r="AO138" s="20" t="s">
        <v>43</v>
      </c>
      <c r="AP138" s="20" t="s">
        <v>43</v>
      </c>
      <c r="AQ138" s="20" t="s">
        <v>43</v>
      </c>
      <c r="AR138" s="20" t="s">
        <v>43</v>
      </c>
      <c r="AS138" s="20" t="s">
        <v>43</v>
      </c>
      <c r="AT138" s="20" t="s">
        <v>43</v>
      </c>
      <c r="AU138" s="20" t="s">
        <v>43</v>
      </c>
      <c r="AV138" s="20" t="s">
        <v>43</v>
      </c>
      <c r="AW138" s="21" t="s">
        <v>43</v>
      </c>
      <c r="AX138" s="22" t="s">
        <v>324</v>
      </c>
      <c r="AY138" s="22" t="s">
        <v>36</v>
      </c>
      <c r="AZ138" s="22" t="s">
        <v>37</v>
      </c>
      <c r="BA138" s="22">
        <v>54445454</v>
      </c>
      <c r="BB138" s="22">
        <v>54496166</v>
      </c>
      <c r="BC138" s="23" t="s">
        <v>323</v>
      </c>
      <c r="BD138" s="22" t="s">
        <v>324</v>
      </c>
      <c r="BE138" s="24" t="s">
        <v>36</v>
      </c>
    </row>
    <row r="139" spans="1:57" x14ac:dyDescent="0.2">
      <c r="A139" s="17" t="s">
        <v>325</v>
      </c>
      <c r="B139" s="18" t="s">
        <v>34</v>
      </c>
      <c r="C139" s="18" t="s">
        <v>34</v>
      </c>
      <c r="D139" s="34" t="str">
        <f t="shared" si="8"/>
        <v>no</v>
      </c>
      <c r="E139" s="34" t="str">
        <f t="shared" si="9"/>
        <v>no</v>
      </c>
      <c r="F139" s="34" t="str">
        <f t="shared" si="10"/>
        <v>no</v>
      </c>
      <c r="G139" s="34" t="str">
        <f t="shared" si="11"/>
        <v>no</v>
      </c>
      <c r="H139" s="19">
        <v>804.22205776143903</v>
      </c>
      <c r="I139" s="20">
        <v>159.17331007181701</v>
      </c>
      <c r="J139" s="20">
        <v>-2.6329707068233399E-2</v>
      </c>
      <c r="K139" s="20">
        <v>67.860414595665006</v>
      </c>
      <c r="L139" s="20">
        <v>0.99969157531666997</v>
      </c>
      <c r="M139" s="20">
        <v>0.99988896884774503</v>
      </c>
      <c r="N139" s="20">
        <v>-4.7342714360784903</v>
      </c>
      <c r="O139" s="20">
        <v>69.010561056307296</v>
      </c>
      <c r="P139" s="20">
        <v>0.94551065354500397</v>
      </c>
      <c r="Q139" s="20">
        <v>0.98771257703978199</v>
      </c>
      <c r="R139" s="20">
        <v>0.82488020435329001</v>
      </c>
      <c r="S139" s="20">
        <v>4.6584419893449903E-24</v>
      </c>
      <c r="T139" s="20">
        <v>9.1953594050549003E-23</v>
      </c>
      <c r="U139" s="20">
        <v>-3.2739349554179601E-5</v>
      </c>
      <c r="V139" s="20">
        <v>8.4380195918337897E-2</v>
      </c>
      <c r="W139" s="20">
        <v>-0.16541792334949601</v>
      </c>
      <c r="X139" s="20">
        <v>0.16535244465038801</v>
      </c>
      <c r="Y139" s="20">
        <v>-5.8867714338206398E-3</v>
      </c>
      <c r="Z139" s="20">
        <v>8.5818240679970195E-2</v>
      </c>
      <c r="AA139" s="20">
        <v>-0.17409052316656201</v>
      </c>
      <c r="AB139" s="21">
        <v>0.162316980298921</v>
      </c>
      <c r="AC139" s="20">
        <v>770.85051714714496</v>
      </c>
      <c r="AD139" s="20">
        <v>137.44003669884501</v>
      </c>
      <c r="AE139" s="20">
        <v>63.089294564795303</v>
      </c>
      <c r="AF139" s="20">
        <v>69.623422894837901</v>
      </c>
      <c r="AG139" s="20">
        <v>0.36830895862190899</v>
      </c>
      <c r="AH139" s="20">
        <v>0.77648641276474595</v>
      </c>
      <c r="AI139" s="20">
        <v>10.6421371089847</v>
      </c>
      <c r="AJ139" s="20">
        <v>65.010595790233495</v>
      </c>
      <c r="AK139" s="20">
        <v>0.870492525077596</v>
      </c>
      <c r="AL139" s="20">
        <v>0.98620776247945297</v>
      </c>
      <c r="AM139" s="20">
        <v>0.76936161010966198</v>
      </c>
      <c r="AN139" s="20">
        <v>6.3907887318669501E-19</v>
      </c>
      <c r="AO139" s="20">
        <v>1.08909691305566E-17</v>
      </c>
      <c r="AP139" s="20">
        <v>8.1843746824330696E-2</v>
      </c>
      <c r="AQ139" s="20">
        <v>9.1491476226020899E-2</v>
      </c>
      <c r="AR139" s="20">
        <v>-9.7479546578670195E-2</v>
      </c>
      <c r="AS139" s="20">
        <v>0.261167040227332</v>
      </c>
      <c r="AT139" s="20">
        <v>1.3805707944998699E-2</v>
      </c>
      <c r="AU139" s="20">
        <v>8.4372104424650596E-2</v>
      </c>
      <c r="AV139" s="20">
        <v>-0.151563616727316</v>
      </c>
      <c r="AW139" s="21">
        <v>0.17917503261731399</v>
      </c>
      <c r="AX139" s="22" t="s">
        <v>326</v>
      </c>
      <c r="AY139" s="22" t="s">
        <v>36</v>
      </c>
      <c r="AZ139" s="22" t="s">
        <v>37</v>
      </c>
      <c r="BA139" s="22">
        <v>138614731</v>
      </c>
      <c r="BB139" s="22">
        <v>139222777</v>
      </c>
      <c r="BC139" s="23" t="s">
        <v>325</v>
      </c>
      <c r="BD139" s="22" t="s">
        <v>326</v>
      </c>
      <c r="BE139" s="24" t="s">
        <v>36</v>
      </c>
    </row>
    <row r="140" spans="1:57" x14ac:dyDescent="0.2">
      <c r="A140" s="17" t="s">
        <v>327</v>
      </c>
      <c r="B140" s="18" t="s">
        <v>34</v>
      </c>
      <c r="C140" s="18" t="s">
        <v>34</v>
      </c>
      <c r="D140" s="34" t="str">
        <f t="shared" si="8"/>
        <v>no</v>
      </c>
      <c r="E140" s="34" t="str">
        <f t="shared" si="9"/>
        <v>no</v>
      </c>
      <c r="F140" s="34" t="str">
        <f t="shared" si="10"/>
        <v>no</v>
      </c>
      <c r="G140" s="34" t="str">
        <f t="shared" si="11"/>
        <v>no</v>
      </c>
      <c r="H140" s="19">
        <v>1732.36635475259</v>
      </c>
      <c r="I140" s="20">
        <v>145.17332017915899</v>
      </c>
      <c r="J140" s="20">
        <v>103.87376240222601</v>
      </c>
      <c r="K140" s="20">
        <v>108.861662963109</v>
      </c>
      <c r="L140" s="20">
        <v>0.34342188644134403</v>
      </c>
      <c r="M140" s="20">
        <v>0.73544120964325599</v>
      </c>
      <c r="N140" s="20">
        <v>-145.59445964473801</v>
      </c>
      <c r="O140" s="20">
        <v>110.70672767576499</v>
      </c>
      <c r="P140" s="20">
        <v>0.192947366612157</v>
      </c>
      <c r="Q140" s="20">
        <v>0.57253663033934299</v>
      </c>
      <c r="R140" s="20">
        <v>0.46216735278179499</v>
      </c>
      <c r="S140" s="20">
        <v>2.45462217715224E-8</v>
      </c>
      <c r="T140" s="20">
        <v>4.0230991639968198E-8</v>
      </c>
      <c r="U140" s="20">
        <v>5.9960620983695097E-2</v>
      </c>
      <c r="V140" s="20">
        <v>6.30404333969002E-2</v>
      </c>
      <c r="W140" s="20">
        <v>-6.3598628474229202E-2</v>
      </c>
      <c r="X140" s="20">
        <v>0.18351987044161999</v>
      </c>
      <c r="Y140" s="20">
        <v>-8.4043689283916895E-2</v>
      </c>
      <c r="Z140" s="20">
        <v>6.4291842208563502E-2</v>
      </c>
      <c r="AA140" s="20">
        <v>-0.21005570001270099</v>
      </c>
      <c r="AB140" s="21">
        <v>4.1968321444867597E-2</v>
      </c>
      <c r="AC140" s="20">
        <v>2292.5752623957001</v>
      </c>
      <c r="AD140" s="20">
        <v>298.68515877327502</v>
      </c>
      <c r="AE140" s="20">
        <v>-239.56201279614999</v>
      </c>
      <c r="AF140" s="20">
        <v>285.33591256382198</v>
      </c>
      <c r="AG140" s="20">
        <v>0.40431931376404601</v>
      </c>
      <c r="AH140" s="20">
        <v>0.81461378980046595</v>
      </c>
      <c r="AI140" s="20">
        <v>-508.51292160531102</v>
      </c>
      <c r="AJ140" s="20">
        <v>266.43127994644198</v>
      </c>
      <c r="AK140" s="20">
        <v>6.0870803372876398E-2</v>
      </c>
      <c r="AL140" s="20">
        <v>0.66597638847705398</v>
      </c>
      <c r="AM140" s="20">
        <v>0.21451076696677901</v>
      </c>
      <c r="AN140" s="20">
        <v>2.4952870982683701E-3</v>
      </c>
      <c r="AO140" s="20">
        <v>2.8911400090418302E-3</v>
      </c>
      <c r="AP140" s="20">
        <v>-0.104494721166018</v>
      </c>
      <c r="AQ140" s="20">
        <v>0.12520322717990201</v>
      </c>
      <c r="AR140" s="20">
        <v>-0.34989304643862601</v>
      </c>
      <c r="AS140" s="20">
        <v>0.14090360410659</v>
      </c>
      <c r="AT140" s="20">
        <v>-0.22180860534712599</v>
      </c>
      <c r="AU140" s="20">
        <v>0.11975386092588999</v>
      </c>
      <c r="AV140" s="20">
        <v>-0.45652617276186902</v>
      </c>
      <c r="AW140" s="21">
        <v>1.29089620676181E-2</v>
      </c>
      <c r="AX140" s="22" t="s">
        <v>328</v>
      </c>
      <c r="AY140" s="22" t="s">
        <v>36</v>
      </c>
      <c r="AZ140" s="22" t="s">
        <v>37</v>
      </c>
      <c r="BA140" s="22">
        <v>136146702</v>
      </c>
      <c r="BB140" s="22">
        <v>136211359</v>
      </c>
      <c r="BC140" s="23" t="s">
        <v>327</v>
      </c>
      <c r="BD140" s="22" t="s">
        <v>328</v>
      </c>
      <c r="BE140" s="24" t="s">
        <v>36</v>
      </c>
    </row>
    <row r="141" spans="1:57" x14ac:dyDescent="0.2">
      <c r="A141" s="17" t="s">
        <v>329</v>
      </c>
      <c r="B141" s="18" t="s">
        <v>34</v>
      </c>
      <c r="C141" s="18" t="s">
        <v>34</v>
      </c>
      <c r="D141" s="34" t="str">
        <f t="shared" si="8"/>
        <v>no</v>
      </c>
      <c r="E141" s="34" t="str">
        <f t="shared" si="9"/>
        <v>no</v>
      </c>
      <c r="F141" s="34" t="str">
        <f t="shared" si="10"/>
        <v>no</v>
      </c>
      <c r="G141" s="34" t="str">
        <f t="shared" si="11"/>
        <v>no</v>
      </c>
      <c r="H141" s="19">
        <v>105.88135855506199</v>
      </c>
      <c r="I141" s="20">
        <v>8.1162768423711995</v>
      </c>
      <c r="J141" s="20">
        <v>-7.77511035907661</v>
      </c>
      <c r="K141" s="20">
        <v>7.2461411636154001</v>
      </c>
      <c r="L141" s="20">
        <v>0.28712059532036299</v>
      </c>
      <c r="M141" s="20">
        <v>0.65503894610776303</v>
      </c>
      <c r="N141" s="20">
        <v>-0.58009560489717304</v>
      </c>
      <c r="O141" s="20">
        <v>7.3689539059527904</v>
      </c>
      <c r="P141" s="20">
        <v>0.93748873270270205</v>
      </c>
      <c r="Q141" s="20">
        <v>0.98771257703978199</v>
      </c>
      <c r="R141" s="20">
        <v>0.13468855538515001</v>
      </c>
      <c r="S141" s="20">
        <v>2.1252496550570901E-2</v>
      </c>
      <c r="T141" s="20">
        <v>2.21298931971541E-2</v>
      </c>
      <c r="U141" s="20">
        <v>-7.3432287469501201E-2</v>
      </c>
      <c r="V141" s="20">
        <v>6.8667519800773194E-2</v>
      </c>
      <c r="W141" s="20">
        <v>-0.20802062627901699</v>
      </c>
      <c r="X141" s="20">
        <v>6.11560513400142E-2</v>
      </c>
      <c r="Y141" s="20">
        <v>-5.4787321660167898E-3</v>
      </c>
      <c r="Z141" s="20">
        <v>6.9597596497786601E-2</v>
      </c>
      <c r="AA141" s="20">
        <v>-0.14189002130167899</v>
      </c>
      <c r="AB141" s="21">
        <v>0.13093255696964501</v>
      </c>
      <c r="AC141" s="20" t="s">
        <v>43</v>
      </c>
      <c r="AD141" s="20" t="s">
        <v>43</v>
      </c>
      <c r="AE141" s="20" t="s">
        <v>43</v>
      </c>
      <c r="AF141" s="20" t="s">
        <v>43</v>
      </c>
      <c r="AG141" s="20" t="s">
        <v>43</v>
      </c>
      <c r="AH141" s="20" t="s">
        <v>43</v>
      </c>
      <c r="AI141" s="20" t="s">
        <v>43</v>
      </c>
      <c r="AJ141" s="20" t="s">
        <v>43</v>
      </c>
      <c r="AK141" s="20" t="s">
        <v>43</v>
      </c>
      <c r="AL141" s="20" t="s">
        <v>43</v>
      </c>
      <c r="AM141" s="20" t="s">
        <v>43</v>
      </c>
      <c r="AN141" s="20" t="s">
        <v>43</v>
      </c>
      <c r="AO141" s="20" t="s">
        <v>43</v>
      </c>
      <c r="AP141" s="20" t="s">
        <v>43</v>
      </c>
      <c r="AQ141" s="20" t="s">
        <v>43</v>
      </c>
      <c r="AR141" s="20" t="s">
        <v>43</v>
      </c>
      <c r="AS141" s="20" t="s">
        <v>43</v>
      </c>
      <c r="AT141" s="20" t="s">
        <v>43</v>
      </c>
      <c r="AU141" s="20" t="s">
        <v>43</v>
      </c>
      <c r="AV141" s="20" t="s">
        <v>43</v>
      </c>
      <c r="AW141" s="21" t="s">
        <v>43</v>
      </c>
      <c r="AX141" s="22" t="s">
        <v>330</v>
      </c>
      <c r="AY141" s="22" t="s">
        <v>173</v>
      </c>
      <c r="AZ141" s="22" t="s">
        <v>37</v>
      </c>
      <c r="BA141" s="22">
        <v>131702650</v>
      </c>
      <c r="BB141" s="22">
        <v>131830643</v>
      </c>
      <c r="BC141" s="23" t="s">
        <v>329</v>
      </c>
      <c r="BD141" s="22" t="s">
        <v>330</v>
      </c>
      <c r="BE141" s="24" t="s">
        <v>58</v>
      </c>
    </row>
    <row r="142" spans="1:57" x14ac:dyDescent="0.2">
      <c r="A142" s="17" t="s">
        <v>331</v>
      </c>
      <c r="B142" s="18" t="s">
        <v>34</v>
      </c>
      <c r="C142" s="18" t="s">
        <v>34</v>
      </c>
      <c r="D142" s="34" t="str">
        <f t="shared" si="8"/>
        <v>no</v>
      </c>
      <c r="E142" s="34" t="str">
        <f t="shared" si="9"/>
        <v>no</v>
      </c>
      <c r="F142" s="34" t="str">
        <f t="shared" si="10"/>
        <v>no</v>
      </c>
      <c r="G142" s="34" t="str">
        <f t="shared" si="11"/>
        <v>no</v>
      </c>
      <c r="H142" s="19">
        <v>60409.599021204798</v>
      </c>
      <c r="I142" s="20">
        <v>9321.9375531752594</v>
      </c>
      <c r="J142" s="20">
        <v>3709.4899779822699</v>
      </c>
      <c r="K142" s="20">
        <v>6098.28360589974</v>
      </c>
      <c r="L142" s="20">
        <v>0.54505560876064396</v>
      </c>
      <c r="M142" s="20">
        <v>0.83895034842373395</v>
      </c>
      <c r="N142" s="20">
        <v>-10379.658778413001</v>
      </c>
      <c r="O142" s="20">
        <v>6201.6416438237502</v>
      </c>
      <c r="P142" s="20">
        <v>9.8853355408891994E-2</v>
      </c>
      <c r="Q142" s="20">
        <v>0.45230802669186998</v>
      </c>
      <c r="R142" s="20">
        <v>0.53971489579591303</v>
      </c>
      <c r="S142" s="20">
        <v>1.90139706204339E-10</v>
      </c>
      <c r="T142" s="20">
        <v>3.9417089779346999E-10</v>
      </c>
      <c r="U142" s="20">
        <v>6.1405638145026899E-2</v>
      </c>
      <c r="V142" s="20">
        <v>0.10139266046821201</v>
      </c>
      <c r="W142" s="20">
        <v>-0.13732397637266799</v>
      </c>
      <c r="X142" s="20">
        <v>0.26013525266272203</v>
      </c>
      <c r="Y142" s="20">
        <v>-0.17182134870270499</v>
      </c>
      <c r="Z142" s="20">
        <v>0.10602852511529801</v>
      </c>
      <c r="AA142" s="20">
        <v>-0.37963725792868902</v>
      </c>
      <c r="AB142" s="21">
        <v>3.59945605232792E-2</v>
      </c>
      <c r="AC142" s="20">
        <v>125388.12245535399</v>
      </c>
      <c r="AD142" s="20">
        <v>14572.014831840301</v>
      </c>
      <c r="AE142" s="20">
        <v>-12036.158960591099</v>
      </c>
      <c r="AF142" s="20">
        <v>8651.5623713178702</v>
      </c>
      <c r="AG142" s="20">
        <v>0.16905480272861001</v>
      </c>
      <c r="AH142" s="20">
        <v>0.59096935312821797</v>
      </c>
      <c r="AI142" s="20">
        <v>-15357.143763278</v>
      </c>
      <c r="AJ142" s="20">
        <v>8078.3621501240696</v>
      </c>
      <c r="AK142" s="20">
        <v>6.1875556875618701E-2</v>
      </c>
      <c r="AL142" s="20">
        <v>0.66597638847705398</v>
      </c>
      <c r="AM142" s="20">
        <v>0.66004652203220004</v>
      </c>
      <c r="AN142" s="20">
        <v>8.9234982707978695E-14</v>
      </c>
      <c r="AO142" s="20">
        <v>3.3179189025057498E-13</v>
      </c>
      <c r="AP142" s="20">
        <v>-9.5991220897950494E-2</v>
      </c>
      <c r="AQ142" s="20">
        <v>6.9894266042120401E-2</v>
      </c>
      <c r="AR142" s="20">
        <v>-0.23298398234050599</v>
      </c>
      <c r="AS142" s="20">
        <v>4.10015405446056E-2</v>
      </c>
      <c r="AT142" s="20">
        <v>-0.122476861943173</v>
      </c>
      <c r="AU142" s="20">
        <v>6.5980429712616501E-2</v>
      </c>
      <c r="AV142" s="20">
        <v>-0.25179850417990102</v>
      </c>
      <c r="AW142" s="21">
        <v>6.8447802935553796E-3</v>
      </c>
      <c r="AX142" s="22" t="s">
        <v>332</v>
      </c>
      <c r="AY142" s="22" t="s">
        <v>36</v>
      </c>
      <c r="AZ142" s="22" t="s">
        <v>37</v>
      </c>
      <c r="BA142" s="22">
        <v>154348524</v>
      </c>
      <c r="BB142" s="22">
        <v>154374638</v>
      </c>
      <c r="BC142" s="23" t="s">
        <v>331</v>
      </c>
      <c r="BD142" s="22" t="s">
        <v>332</v>
      </c>
      <c r="BE142" s="24" t="s">
        <v>36</v>
      </c>
    </row>
    <row r="143" spans="1:57" x14ac:dyDescent="0.2">
      <c r="A143" s="17" t="s">
        <v>333</v>
      </c>
      <c r="B143" s="18" t="s">
        <v>34</v>
      </c>
      <c r="C143" s="18" t="s">
        <v>34</v>
      </c>
      <c r="D143" s="34" t="str">
        <f t="shared" si="8"/>
        <v>no</v>
      </c>
      <c r="E143" s="34" t="str">
        <f t="shared" si="9"/>
        <v>no</v>
      </c>
      <c r="F143" s="34" t="str">
        <f t="shared" si="10"/>
        <v>no</v>
      </c>
      <c r="G143" s="34" t="str">
        <f t="shared" si="11"/>
        <v>no</v>
      </c>
      <c r="H143" s="19">
        <v>1620.25241950285</v>
      </c>
      <c r="I143" s="20">
        <v>201.23705220414499</v>
      </c>
      <c r="J143" s="20">
        <v>46.844922368949703</v>
      </c>
      <c r="K143" s="20">
        <v>169.55705954588399</v>
      </c>
      <c r="L143" s="20">
        <v>0.78318483443799602</v>
      </c>
      <c r="M143" s="20">
        <v>0.94064988009161399</v>
      </c>
      <c r="N143" s="20">
        <v>120.99522607284599</v>
      </c>
      <c r="O143" s="20">
        <v>172.43083290956801</v>
      </c>
      <c r="P143" s="20">
        <v>0.48529482506455401</v>
      </c>
      <c r="Q143" s="20">
        <v>0.75510106451011405</v>
      </c>
      <c r="R143" s="20">
        <v>0.29145157331464699</v>
      </c>
      <c r="S143" s="20">
        <v>9.5287422911927304E-5</v>
      </c>
      <c r="T143" s="20">
        <v>1.1236490909614301E-4</v>
      </c>
      <c r="U143" s="20">
        <v>2.8912113819477302E-2</v>
      </c>
      <c r="V143" s="20">
        <v>0.104710137092602</v>
      </c>
      <c r="W143" s="20">
        <v>-0.17631975488202301</v>
      </c>
      <c r="X143" s="20">
        <v>0.23414398252097701</v>
      </c>
      <c r="Y143" s="20">
        <v>7.4676775431060299E-2</v>
      </c>
      <c r="Z143" s="20">
        <v>0.106825604719231</v>
      </c>
      <c r="AA143" s="20">
        <v>-0.13470140981863199</v>
      </c>
      <c r="AB143" s="21">
        <v>0.28405496068075198</v>
      </c>
      <c r="AC143" s="20">
        <v>1068.7383671667601</v>
      </c>
      <c r="AD143" s="20">
        <v>111.195998276164</v>
      </c>
      <c r="AE143" s="20">
        <v>59.555503449758099</v>
      </c>
      <c r="AF143" s="20">
        <v>100.586705546589</v>
      </c>
      <c r="AG143" s="20">
        <v>0.55591517602988705</v>
      </c>
      <c r="AH143" s="20">
        <v>0.85884962242225704</v>
      </c>
      <c r="AI143" s="20">
        <v>24.033205893884599</v>
      </c>
      <c r="AJ143" s="20">
        <v>93.922438516670098</v>
      </c>
      <c r="AK143" s="20">
        <v>0.79887441981044005</v>
      </c>
      <c r="AL143" s="20">
        <v>0.98620776247945297</v>
      </c>
      <c r="AM143" s="20">
        <v>0.26317365882750499</v>
      </c>
      <c r="AN143" s="20">
        <v>4.7702754535432998E-4</v>
      </c>
      <c r="AO143" s="20">
        <v>5.9664913165113399E-4</v>
      </c>
      <c r="AP143" s="20">
        <v>5.5725054212885303E-2</v>
      </c>
      <c r="AQ143" s="20">
        <v>9.4295652890960396E-2</v>
      </c>
      <c r="AR143" s="20">
        <v>-0.129094425453397</v>
      </c>
      <c r="AS143" s="20">
        <v>0.24054453387916799</v>
      </c>
      <c r="AT143" s="20">
        <v>2.2487454958314099E-2</v>
      </c>
      <c r="AU143" s="20">
        <v>8.79127402468627E-2</v>
      </c>
      <c r="AV143" s="20">
        <v>-0.149821515925537</v>
      </c>
      <c r="AW143" s="21">
        <v>0.194796425842165</v>
      </c>
      <c r="AX143" s="22" t="s">
        <v>334</v>
      </c>
      <c r="AY143" s="22" t="s">
        <v>36</v>
      </c>
      <c r="AZ143" s="22" t="s">
        <v>37</v>
      </c>
      <c r="BA143" s="22">
        <v>147911951</v>
      </c>
      <c r="BB143" s="22">
        <v>147951125</v>
      </c>
      <c r="BC143" s="23" t="s">
        <v>333</v>
      </c>
      <c r="BD143" s="22" t="s">
        <v>334</v>
      </c>
      <c r="BE143" s="24" t="s">
        <v>36</v>
      </c>
    </row>
    <row r="144" spans="1:57" x14ac:dyDescent="0.2">
      <c r="A144" s="17" t="s">
        <v>335</v>
      </c>
      <c r="B144" s="18" t="s">
        <v>34</v>
      </c>
      <c r="C144" s="18" t="s">
        <v>34</v>
      </c>
      <c r="D144" s="34" t="str">
        <f t="shared" si="8"/>
        <v>no</v>
      </c>
      <c r="E144" s="34" t="str">
        <f t="shared" si="9"/>
        <v>no</v>
      </c>
      <c r="F144" s="34" t="str">
        <f t="shared" si="10"/>
        <v>no</v>
      </c>
      <c r="G144" s="34" t="str">
        <f t="shared" si="11"/>
        <v>no</v>
      </c>
      <c r="H144" s="19" t="s">
        <v>43</v>
      </c>
      <c r="I144" s="20" t="s">
        <v>43</v>
      </c>
      <c r="J144" s="20" t="s">
        <v>43</v>
      </c>
      <c r="K144" s="20" t="s">
        <v>43</v>
      </c>
      <c r="L144" s="20" t="s">
        <v>43</v>
      </c>
      <c r="M144" s="20" t="s">
        <v>43</v>
      </c>
      <c r="N144" s="20" t="s">
        <v>43</v>
      </c>
      <c r="O144" s="20" t="s">
        <v>43</v>
      </c>
      <c r="P144" s="20" t="s">
        <v>43</v>
      </c>
      <c r="Q144" s="20" t="s">
        <v>43</v>
      </c>
      <c r="R144" s="20" t="s">
        <v>43</v>
      </c>
      <c r="S144" s="20" t="s">
        <v>43</v>
      </c>
      <c r="T144" s="20" t="s">
        <v>43</v>
      </c>
      <c r="U144" s="20" t="s">
        <v>43</v>
      </c>
      <c r="V144" s="20" t="s">
        <v>43</v>
      </c>
      <c r="W144" s="20" t="s">
        <v>43</v>
      </c>
      <c r="X144" s="20" t="s">
        <v>43</v>
      </c>
      <c r="Y144" s="20" t="s">
        <v>43</v>
      </c>
      <c r="Z144" s="20" t="s">
        <v>43</v>
      </c>
      <c r="AA144" s="20" t="s">
        <v>43</v>
      </c>
      <c r="AB144" s="21" t="s">
        <v>43</v>
      </c>
      <c r="AC144" s="20">
        <v>72.214206863658205</v>
      </c>
      <c r="AD144" s="20">
        <v>7.3525910436993804</v>
      </c>
      <c r="AE144" s="20">
        <v>-3.6459093821157702</v>
      </c>
      <c r="AF144" s="20">
        <v>5.9194034367743296</v>
      </c>
      <c r="AG144" s="20">
        <v>0.54016293960412698</v>
      </c>
      <c r="AH144" s="20">
        <v>0.85884962242225704</v>
      </c>
      <c r="AI144" s="20">
        <v>-2.0727521669640301</v>
      </c>
      <c r="AJ144" s="20">
        <v>5.5272195497872803</v>
      </c>
      <c r="AK144" s="20">
        <v>0.70891395698948401</v>
      </c>
      <c r="AL144" s="20">
        <v>0.98620776247945297</v>
      </c>
      <c r="AM144" s="20">
        <v>0.36268309076756999</v>
      </c>
      <c r="AN144" s="20">
        <v>9.2330266692733193E-6</v>
      </c>
      <c r="AO144" s="20">
        <v>1.3782145648659801E-5</v>
      </c>
      <c r="AP144" s="20">
        <v>-5.0487425403692603E-2</v>
      </c>
      <c r="AQ144" s="20">
        <v>8.2131091751572793E-2</v>
      </c>
      <c r="AR144" s="20">
        <v>-0.211464365236775</v>
      </c>
      <c r="AS144" s="20">
        <v>0.11048951442939001</v>
      </c>
      <c r="AT144" s="20">
        <v>-2.87028308830896E-2</v>
      </c>
      <c r="AU144" s="20">
        <v>7.65949982476581E-2</v>
      </c>
      <c r="AV144" s="20">
        <v>-0.17882902744849999</v>
      </c>
      <c r="AW144" s="21">
        <v>0.12142336568232</v>
      </c>
      <c r="AX144" s="22" t="s">
        <v>336</v>
      </c>
      <c r="AY144" s="22" t="s">
        <v>100</v>
      </c>
      <c r="AZ144" s="22" t="s">
        <v>37</v>
      </c>
      <c r="BA144" s="22">
        <v>147909431</v>
      </c>
      <c r="BB144" s="22">
        <v>147911817</v>
      </c>
      <c r="BC144" s="23" t="s">
        <v>335</v>
      </c>
      <c r="BD144" s="22" t="s">
        <v>336</v>
      </c>
      <c r="BE144" s="24" t="s">
        <v>58</v>
      </c>
    </row>
    <row r="145" spans="1:57" x14ac:dyDescent="0.2">
      <c r="A145" s="17" t="s">
        <v>337</v>
      </c>
      <c r="B145" s="18" t="s">
        <v>34</v>
      </c>
      <c r="C145" s="18" t="s">
        <v>34</v>
      </c>
      <c r="D145" s="34" t="str">
        <f t="shared" si="8"/>
        <v>no</v>
      </c>
      <c r="E145" s="34" t="str">
        <f t="shared" si="9"/>
        <v>no</v>
      </c>
      <c r="F145" s="34" t="str">
        <f t="shared" si="10"/>
        <v>no</v>
      </c>
      <c r="G145" s="34" t="str">
        <f t="shared" si="11"/>
        <v>no</v>
      </c>
      <c r="H145" s="19">
        <v>79.982184192887203</v>
      </c>
      <c r="I145" s="20">
        <v>10.770235847659601</v>
      </c>
      <c r="J145" s="20">
        <v>5.9365955900208602</v>
      </c>
      <c r="K145" s="20">
        <v>7.8508255416774597</v>
      </c>
      <c r="L145" s="20">
        <v>0.45219507392833103</v>
      </c>
      <c r="M145" s="20">
        <v>0.82255309378977304</v>
      </c>
      <c r="N145" s="20">
        <v>4.8401792635022698</v>
      </c>
      <c r="O145" s="20">
        <v>7.9838869039411797</v>
      </c>
      <c r="P145" s="20">
        <v>0.54640168898533403</v>
      </c>
      <c r="Q145" s="20">
        <v>0.79979900220882905</v>
      </c>
      <c r="R145" s="20">
        <v>0.46145580893411597</v>
      </c>
      <c r="S145" s="20">
        <v>2.5569119803464299E-8</v>
      </c>
      <c r="T145" s="20">
        <v>4.1607098174812898E-8</v>
      </c>
      <c r="U145" s="20">
        <v>7.4223974375393506E-2</v>
      </c>
      <c r="V145" s="20">
        <v>9.8664728696133006E-2</v>
      </c>
      <c r="W145" s="20">
        <v>-0.119158893869027</v>
      </c>
      <c r="X145" s="20">
        <v>0.26760684261981399</v>
      </c>
      <c r="Y145" s="20">
        <v>6.0515717498156298E-2</v>
      </c>
      <c r="Z145" s="20">
        <v>0.100152884438146</v>
      </c>
      <c r="AA145" s="20">
        <v>-0.13578393600061001</v>
      </c>
      <c r="AB145" s="21">
        <v>0.25681537099692198</v>
      </c>
      <c r="AC145" s="20">
        <v>70.660869815543094</v>
      </c>
      <c r="AD145" s="20">
        <v>9.0407639846870005</v>
      </c>
      <c r="AE145" s="20">
        <v>2.67624434111314</v>
      </c>
      <c r="AF145" s="20">
        <v>6.9150781093483404</v>
      </c>
      <c r="AG145" s="20">
        <v>0.70004880219655496</v>
      </c>
      <c r="AH145" s="20">
        <v>0.93993252515246595</v>
      </c>
      <c r="AI145" s="20">
        <v>-0.72927377796453896</v>
      </c>
      <c r="AJ145" s="20">
        <v>6.4569268377362201</v>
      </c>
      <c r="AK145" s="20">
        <v>0.91043375966798801</v>
      </c>
      <c r="AL145" s="20">
        <v>0.98620776247945297</v>
      </c>
      <c r="AM145" s="20">
        <v>0.42347074934728202</v>
      </c>
      <c r="AN145" s="20">
        <v>5.44514232326533E-7</v>
      </c>
      <c r="AO145" s="20">
        <v>9.20274053808067E-7</v>
      </c>
      <c r="AP145" s="20">
        <v>3.7874489064447597E-2</v>
      </c>
      <c r="AQ145" s="20">
        <v>9.7982810170757398E-2</v>
      </c>
      <c r="AR145" s="20">
        <v>-0.15417181887023701</v>
      </c>
      <c r="AS145" s="20">
        <v>0.22992079699913201</v>
      </c>
      <c r="AT145" s="20">
        <v>-1.0320758573568E-2</v>
      </c>
      <c r="AU145" s="20">
        <v>9.1388642712116594E-2</v>
      </c>
      <c r="AV145" s="20">
        <v>-0.189442498289317</v>
      </c>
      <c r="AW145" s="21">
        <v>0.16880098114218101</v>
      </c>
      <c r="AX145" s="22" t="s">
        <v>338</v>
      </c>
      <c r="AY145" s="22" t="s">
        <v>65</v>
      </c>
      <c r="AZ145" s="22" t="s">
        <v>37</v>
      </c>
      <c r="BA145" s="22">
        <v>147946941</v>
      </c>
      <c r="BB145" s="22">
        <v>147947583</v>
      </c>
      <c r="BC145" s="23" t="s">
        <v>337</v>
      </c>
      <c r="BD145" s="22" t="s">
        <v>338</v>
      </c>
      <c r="BE145" s="24" t="s">
        <v>58</v>
      </c>
    </row>
    <row r="146" spans="1:57" x14ac:dyDescent="0.2">
      <c r="A146" s="17" t="s">
        <v>339</v>
      </c>
      <c r="B146" s="18" t="s">
        <v>34</v>
      </c>
      <c r="C146" s="18" t="s">
        <v>34</v>
      </c>
      <c r="D146" s="34" t="str">
        <f t="shared" si="8"/>
        <v>no</v>
      </c>
      <c r="E146" s="34" t="str">
        <f t="shared" si="9"/>
        <v>no</v>
      </c>
      <c r="F146" s="34" t="str">
        <f t="shared" si="10"/>
        <v>no</v>
      </c>
      <c r="G146" s="34" t="str">
        <f t="shared" si="11"/>
        <v>no</v>
      </c>
      <c r="H146" s="19">
        <v>1125.22246626437</v>
      </c>
      <c r="I146" s="20">
        <v>85.058343471099903</v>
      </c>
      <c r="J146" s="20">
        <v>61.684700576506103</v>
      </c>
      <c r="K146" s="20">
        <v>57.027355055544099</v>
      </c>
      <c r="L146" s="20">
        <v>0.283277681518738</v>
      </c>
      <c r="M146" s="20">
        <v>0.65283282948988297</v>
      </c>
      <c r="N146" s="20">
        <v>-87.132260224724604</v>
      </c>
      <c r="O146" s="20">
        <v>57.993895135909497</v>
      </c>
      <c r="P146" s="20">
        <v>0.137682749236999</v>
      </c>
      <c r="Q146" s="20">
        <v>0.494671109502276</v>
      </c>
      <c r="R146" s="20">
        <v>0.54669183084640305</v>
      </c>
      <c r="S146" s="20">
        <v>1.17460201170443E-10</v>
      </c>
      <c r="T146" s="20">
        <v>2.5637947755471598E-10</v>
      </c>
      <c r="U146" s="20">
        <v>5.4820004422141702E-2</v>
      </c>
      <c r="V146" s="20">
        <v>5.0850096310539897E-2</v>
      </c>
      <c r="W146" s="20">
        <v>-4.48461843465165E-2</v>
      </c>
      <c r="X146" s="20">
        <v>0.15448619319080001</v>
      </c>
      <c r="Y146" s="20">
        <v>-7.7435585261637394E-2</v>
      </c>
      <c r="Z146" s="20">
        <v>5.1871274603842901E-2</v>
      </c>
      <c r="AA146" s="20">
        <v>-0.17910328348516899</v>
      </c>
      <c r="AB146" s="21">
        <v>2.4232112961894699E-2</v>
      </c>
      <c r="AC146" s="20">
        <v>1193.12910635717</v>
      </c>
      <c r="AD146" s="20">
        <v>123.174456431764</v>
      </c>
      <c r="AE146" s="20">
        <v>-91.9912365796486</v>
      </c>
      <c r="AF146" s="20">
        <v>54.844341460360297</v>
      </c>
      <c r="AG146" s="20">
        <v>9.8436170327045505E-2</v>
      </c>
      <c r="AH146" s="20">
        <v>0.477439108240716</v>
      </c>
      <c r="AI146" s="20">
        <v>-48.080617147808503</v>
      </c>
      <c r="AJ146" s="20">
        <v>51.210686947213901</v>
      </c>
      <c r="AK146" s="20">
        <v>0.35137884841710199</v>
      </c>
      <c r="AL146" s="20">
        <v>0.98620776247945297</v>
      </c>
      <c r="AM146" s="20">
        <v>0.81143463811761596</v>
      </c>
      <c r="AN146" s="20">
        <v>1.28159104174653E-21</v>
      </c>
      <c r="AO146" s="20">
        <v>7.4881533724904306E-20</v>
      </c>
      <c r="AP146" s="20">
        <v>-7.7100823447777495E-2</v>
      </c>
      <c r="AQ146" s="20">
        <v>4.66508664026236E-2</v>
      </c>
      <c r="AR146" s="20">
        <v>-0.16853652159692001</v>
      </c>
      <c r="AS146" s="20">
        <v>1.43348747013647E-2</v>
      </c>
      <c r="AT146" s="20">
        <v>-4.0297916538644403E-2</v>
      </c>
      <c r="AU146" s="20">
        <v>4.31224753105841E-2</v>
      </c>
      <c r="AV146" s="20">
        <v>-0.12481796814738901</v>
      </c>
      <c r="AW146" s="21">
        <v>4.42221350701004E-2</v>
      </c>
      <c r="AX146" s="22" t="s">
        <v>340</v>
      </c>
      <c r="AY146" s="22" t="s">
        <v>36</v>
      </c>
      <c r="AZ146" s="22" t="s">
        <v>37</v>
      </c>
      <c r="BA146" s="22">
        <v>71096197</v>
      </c>
      <c r="BB146" s="22">
        <v>71103535</v>
      </c>
      <c r="BC146" s="23" t="s">
        <v>339</v>
      </c>
      <c r="BD146" s="22" t="s">
        <v>340</v>
      </c>
      <c r="BE146" s="24" t="s">
        <v>36</v>
      </c>
    </row>
    <row r="147" spans="1:57" x14ac:dyDescent="0.2">
      <c r="A147" s="17" t="s">
        <v>341</v>
      </c>
      <c r="B147" s="18" t="s">
        <v>34</v>
      </c>
      <c r="C147" s="18" t="s">
        <v>34</v>
      </c>
      <c r="D147" s="34" t="str">
        <f t="shared" si="8"/>
        <v>no</v>
      </c>
      <c r="E147" s="34" t="str">
        <f t="shared" si="9"/>
        <v>no</v>
      </c>
      <c r="F147" s="34" t="str">
        <f t="shared" si="10"/>
        <v>no</v>
      </c>
      <c r="G147" s="34" t="str">
        <f t="shared" si="11"/>
        <v>no</v>
      </c>
      <c r="H147" s="19">
        <v>1148.4820834882401</v>
      </c>
      <c r="I147" s="20">
        <v>130.62236692120501</v>
      </c>
      <c r="J147" s="20">
        <v>-143.04230335818599</v>
      </c>
      <c r="K147" s="20">
        <v>93.210077329795993</v>
      </c>
      <c r="L147" s="20">
        <v>0.12958552708117599</v>
      </c>
      <c r="M147" s="20">
        <v>0.452552533037338</v>
      </c>
      <c r="N147" s="20">
        <v>-181.18885604199599</v>
      </c>
      <c r="O147" s="20">
        <v>94.789867862698301</v>
      </c>
      <c r="P147" s="20">
        <v>6.02214859308048E-2</v>
      </c>
      <c r="Q147" s="20">
        <v>0.35090334759106501</v>
      </c>
      <c r="R147" s="20">
        <v>0.44314383996713402</v>
      </c>
      <c r="S147" s="20">
        <v>7.1594296789535094E-8</v>
      </c>
      <c r="T147" s="20">
        <v>1.09810171427192E-7</v>
      </c>
      <c r="U147" s="20">
        <v>-0.124549007263334</v>
      </c>
      <c r="V147" s="20">
        <v>8.2386319116570697E-2</v>
      </c>
      <c r="W147" s="20">
        <v>-0.28602619273181301</v>
      </c>
      <c r="X147" s="20">
        <v>3.6928178205144498E-2</v>
      </c>
      <c r="Y147" s="20">
        <v>-0.15776376370772599</v>
      </c>
      <c r="Z147" s="20">
        <v>8.44628389595804E-2</v>
      </c>
      <c r="AA147" s="20">
        <v>-0.32331092806850398</v>
      </c>
      <c r="AB147" s="21">
        <v>7.7834006530514404E-3</v>
      </c>
      <c r="AC147" s="20" t="s">
        <v>43</v>
      </c>
      <c r="AD147" s="20" t="s">
        <v>43</v>
      </c>
      <c r="AE147" s="20" t="s">
        <v>43</v>
      </c>
      <c r="AF147" s="20" t="s">
        <v>43</v>
      </c>
      <c r="AG147" s="20" t="s">
        <v>43</v>
      </c>
      <c r="AH147" s="20" t="s">
        <v>43</v>
      </c>
      <c r="AI147" s="20" t="s">
        <v>43</v>
      </c>
      <c r="AJ147" s="20" t="s">
        <v>43</v>
      </c>
      <c r="AK147" s="20" t="s">
        <v>43</v>
      </c>
      <c r="AL147" s="20" t="s">
        <v>43</v>
      </c>
      <c r="AM147" s="20" t="s">
        <v>43</v>
      </c>
      <c r="AN147" s="20" t="s">
        <v>43</v>
      </c>
      <c r="AO147" s="20" t="s">
        <v>43</v>
      </c>
      <c r="AP147" s="20" t="s">
        <v>43</v>
      </c>
      <c r="AQ147" s="20" t="s">
        <v>43</v>
      </c>
      <c r="AR147" s="20" t="s">
        <v>43</v>
      </c>
      <c r="AS147" s="20" t="s">
        <v>43</v>
      </c>
      <c r="AT147" s="20" t="s">
        <v>43</v>
      </c>
      <c r="AU147" s="20" t="s">
        <v>43</v>
      </c>
      <c r="AV147" s="20" t="s">
        <v>43</v>
      </c>
      <c r="AW147" s="21" t="s">
        <v>43</v>
      </c>
      <c r="AX147" s="22" t="s">
        <v>342</v>
      </c>
      <c r="AY147" s="22" t="s">
        <v>36</v>
      </c>
      <c r="AZ147" s="22" t="s">
        <v>37</v>
      </c>
      <c r="BA147" s="22">
        <v>49250436</v>
      </c>
      <c r="BB147" s="22">
        <v>49264826</v>
      </c>
      <c r="BC147" s="23" t="s">
        <v>341</v>
      </c>
      <c r="BD147" s="22" t="s">
        <v>342</v>
      </c>
      <c r="BE147" s="24" t="s">
        <v>36</v>
      </c>
    </row>
    <row r="148" spans="1:57" x14ac:dyDescent="0.2">
      <c r="A148" s="17" t="s">
        <v>343</v>
      </c>
      <c r="B148" s="18" t="s">
        <v>34</v>
      </c>
      <c r="C148" s="18" t="s">
        <v>34</v>
      </c>
      <c r="D148" s="34" t="str">
        <f t="shared" si="8"/>
        <v>no</v>
      </c>
      <c r="E148" s="34" t="str">
        <f t="shared" si="9"/>
        <v>no</v>
      </c>
      <c r="F148" s="34" t="str">
        <f t="shared" si="10"/>
        <v>no</v>
      </c>
      <c r="G148" s="34" t="str">
        <f t="shared" si="11"/>
        <v>no</v>
      </c>
      <c r="H148" s="19">
        <v>1679.89589933807</v>
      </c>
      <c r="I148" s="20">
        <v>101.714033587733</v>
      </c>
      <c r="J148" s="20">
        <v>-49.277209924627201</v>
      </c>
      <c r="K148" s="20">
        <v>65.742915550725399</v>
      </c>
      <c r="L148" s="20">
        <v>0.45615316808440898</v>
      </c>
      <c r="M148" s="20">
        <v>0.82255309378977304</v>
      </c>
      <c r="N148" s="20">
        <v>-137.42269125895501</v>
      </c>
      <c r="O148" s="20">
        <v>66.857173134966601</v>
      </c>
      <c r="P148" s="20">
        <v>4.3734657274777697E-2</v>
      </c>
      <c r="Q148" s="20">
        <v>0.32384553461589799</v>
      </c>
      <c r="R148" s="20">
        <v>0.63215039002511397</v>
      </c>
      <c r="S148" s="20">
        <v>1.51570418356099E-13</v>
      </c>
      <c r="T148" s="20">
        <v>4.6811544172563996E-13</v>
      </c>
      <c r="U148" s="20">
        <v>-2.9333490214509102E-2</v>
      </c>
      <c r="V148" s="20">
        <v>3.9175394213488E-2</v>
      </c>
      <c r="W148" s="20">
        <v>-0.106117262872946</v>
      </c>
      <c r="X148" s="20">
        <v>4.7450282443927398E-2</v>
      </c>
      <c r="Y148" s="20">
        <v>-8.1804289964100593E-2</v>
      </c>
      <c r="Z148" s="20">
        <v>4.0105433004064703E-2</v>
      </c>
      <c r="AA148" s="20">
        <v>-0.16041093865206699</v>
      </c>
      <c r="AB148" s="21">
        <v>-3.19764127613381E-3</v>
      </c>
      <c r="AC148" s="20">
        <v>863.670225206635</v>
      </c>
      <c r="AD148" s="20">
        <v>66.045714177583093</v>
      </c>
      <c r="AE148" s="20">
        <v>24.262208900360399</v>
      </c>
      <c r="AF148" s="20">
        <v>34.590887496058997</v>
      </c>
      <c r="AG148" s="20">
        <v>0.48563348508515097</v>
      </c>
      <c r="AH148" s="20">
        <v>0.84882092051208002</v>
      </c>
      <c r="AI148" s="20">
        <v>0.95543514470521695</v>
      </c>
      <c r="AJ148" s="20">
        <v>32.299104403820799</v>
      </c>
      <c r="AK148" s="20">
        <v>0.97649484403507503</v>
      </c>
      <c r="AL148" s="20">
        <v>0.99195648658038404</v>
      </c>
      <c r="AM148" s="20">
        <v>0.73346050571175103</v>
      </c>
      <c r="AN148" s="20">
        <v>5.4145131987563102E-17</v>
      </c>
      <c r="AO148" s="20">
        <v>5.16483783408579E-16</v>
      </c>
      <c r="AP148" s="20">
        <v>2.8091982555674699E-2</v>
      </c>
      <c r="AQ148" s="20">
        <v>4.0108607064660899E-2</v>
      </c>
      <c r="AR148" s="20">
        <v>-5.05208872910606E-2</v>
      </c>
      <c r="AS148" s="20">
        <v>0.10670485240241</v>
      </c>
      <c r="AT148" s="20">
        <v>1.10624995145181E-3</v>
      </c>
      <c r="AU148" s="20">
        <v>3.7397592389083703E-2</v>
      </c>
      <c r="AV148" s="20">
        <v>-7.2193031131152302E-2</v>
      </c>
      <c r="AW148" s="21">
        <v>7.4405531034055894E-2</v>
      </c>
      <c r="AX148" s="22" t="s">
        <v>344</v>
      </c>
      <c r="AY148" s="22" t="s">
        <v>36</v>
      </c>
      <c r="AZ148" s="22" t="s">
        <v>37</v>
      </c>
      <c r="BA148" s="22">
        <v>48476021</v>
      </c>
      <c r="BB148" s="22">
        <v>48486364</v>
      </c>
      <c r="BC148" s="23" t="s">
        <v>343</v>
      </c>
      <c r="BD148" s="22" t="s">
        <v>344</v>
      </c>
      <c r="BE148" s="24" t="s">
        <v>36</v>
      </c>
    </row>
    <row r="149" spans="1:57" x14ac:dyDescent="0.2">
      <c r="A149" s="17" t="s">
        <v>345</v>
      </c>
      <c r="B149" s="18" t="s">
        <v>34</v>
      </c>
      <c r="C149" s="18" t="s">
        <v>34</v>
      </c>
      <c r="D149" s="34" t="str">
        <f t="shared" si="8"/>
        <v>no</v>
      </c>
      <c r="E149" s="34" t="str">
        <f t="shared" si="9"/>
        <v>no</v>
      </c>
      <c r="F149" s="34" t="str">
        <f t="shared" si="10"/>
        <v>no</v>
      </c>
      <c r="G149" s="34" t="str">
        <f t="shared" si="11"/>
        <v>no</v>
      </c>
      <c r="H149" s="19">
        <v>543.37923546124205</v>
      </c>
      <c r="I149" s="20">
        <v>114.549494555324</v>
      </c>
      <c r="J149" s="20">
        <v>45.674071425828103</v>
      </c>
      <c r="K149" s="20">
        <v>36.268889178594399</v>
      </c>
      <c r="L149" s="20">
        <v>0.212285036034255</v>
      </c>
      <c r="M149" s="20">
        <v>0.57140468068822003</v>
      </c>
      <c r="N149" s="20">
        <v>-14.1339842297389</v>
      </c>
      <c r="O149" s="20">
        <v>36.8836000489706</v>
      </c>
      <c r="P149" s="20">
        <v>0.70278087120705901</v>
      </c>
      <c r="Q149" s="20">
        <v>0.87654537232968299</v>
      </c>
      <c r="R149" s="20">
        <v>0.90143957292480104</v>
      </c>
      <c r="S149" s="20">
        <v>2.53364917690984E-32</v>
      </c>
      <c r="T149" s="20">
        <v>2.3005534526341399E-30</v>
      </c>
      <c r="U149" s="20">
        <v>8.4055606922590898E-2</v>
      </c>
      <c r="V149" s="20">
        <v>6.9058956522835002E-2</v>
      </c>
      <c r="W149" s="20">
        <v>-5.1299947862165698E-2</v>
      </c>
      <c r="X149" s="20">
        <v>0.21941116170734701</v>
      </c>
      <c r="Y149" s="20">
        <v>-2.60112704117989E-2</v>
      </c>
      <c r="Z149" s="20">
        <v>6.8099316181813099E-2</v>
      </c>
      <c r="AA149" s="20">
        <v>-0.15948593012815299</v>
      </c>
      <c r="AB149" s="21">
        <v>0.107463389304555</v>
      </c>
      <c r="AC149" s="20">
        <v>447.22069158840299</v>
      </c>
      <c r="AD149" s="20">
        <v>79.067249866505094</v>
      </c>
      <c r="AE149" s="20">
        <v>0.78531178353347697</v>
      </c>
      <c r="AF149" s="20">
        <v>33.832830671175302</v>
      </c>
      <c r="AG149" s="20">
        <v>0.98155490456519601</v>
      </c>
      <c r="AH149" s="20">
        <v>0.99121738558101402</v>
      </c>
      <c r="AI149" s="20">
        <v>5.7206888215061804</v>
      </c>
      <c r="AJ149" s="20">
        <v>31.591271841451899</v>
      </c>
      <c r="AK149" s="20">
        <v>0.85688258904047199</v>
      </c>
      <c r="AL149" s="20">
        <v>0.98620776247945297</v>
      </c>
      <c r="AM149" s="20">
        <v>0.82831747247739995</v>
      </c>
      <c r="AN149" s="20">
        <v>7.0298723523841602E-23</v>
      </c>
      <c r="AO149" s="20">
        <v>7.1880444803128103E-21</v>
      </c>
      <c r="AP149" s="20">
        <v>1.7559826687452E-3</v>
      </c>
      <c r="AQ149" s="20">
        <v>7.5651945870521195E-2</v>
      </c>
      <c r="AR149" s="20">
        <v>-0.146521831237476</v>
      </c>
      <c r="AS149" s="20">
        <v>0.15003379657496699</v>
      </c>
      <c r="AT149" s="20">
        <v>1.2791646113662399E-2</v>
      </c>
      <c r="AU149" s="20">
        <v>7.0675302755161207E-2</v>
      </c>
      <c r="AV149" s="20">
        <v>-0.12573194728645401</v>
      </c>
      <c r="AW149" s="21">
        <v>0.15131523951377801</v>
      </c>
      <c r="AX149" s="22" t="s">
        <v>346</v>
      </c>
      <c r="AY149" s="22" t="s">
        <v>173</v>
      </c>
      <c r="AZ149" s="22" t="s">
        <v>37</v>
      </c>
      <c r="BA149" s="22">
        <v>73963955</v>
      </c>
      <c r="BB149" s="22">
        <v>74293574</v>
      </c>
      <c r="BC149" s="23" t="s">
        <v>345</v>
      </c>
      <c r="BD149" s="22" t="s">
        <v>346</v>
      </c>
      <c r="BE149" s="24" t="s">
        <v>58</v>
      </c>
    </row>
    <row r="150" spans="1:57" x14ac:dyDescent="0.2">
      <c r="A150" s="17" t="s">
        <v>347</v>
      </c>
      <c r="B150" s="18" t="s">
        <v>34</v>
      </c>
      <c r="C150" s="18" t="s">
        <v>34</v>
      </c>
      <c r="D150" s="34" t="str">
        <f t="shared" si="8"/>
        <v>no</v>
      </c>
      <c r="E150" s="34" t="str">
        <f t="shared" si="9"/>
        <v>no</v>
      </c>
      <c r="F150" s="34" t="str">
        <f t="shared" si="10"/>
        <v>no</v>
      </c>
      <c r="G150" s="34" t="str">
        <f t="shared" si="11"/>
        <v>no</v>
      </c>
      <c r="H150" s="19">
        <v>286.82614385766402</v>
      </c>
      <c r="I150" s="20">
        <v>30.003029255807601</v>
      </c>
      <c r="J150" s="20">
        <v>22.561289800913499</v>
      </c>
      <c r="K150" s="20">
        <v>8.8045346204214798</v>
      </c>
      <c r="L150" s="20">
        <v>1.26469230646905E-2</v>
      </c>
      <c r="M150" s="20">
        <v>7.9745875991243095E-2</v>
      </c>
      <c r="N150" s="20">
        <v>-3.2069248172080602</v>
      </c>
      <c r="O150" s="20">
        <v>8.9537601209082798</v>
      </c>
      <c r="P150" s="20">
        <v>0.72134572635278305</v>
      </c>
      <c r="Q150" s="20">
        <v>0.88137212359087902</v>
      </c>
      <c r="R150" s="20">
        <v>0.92355520935139601</v>
      </c>
      <c r="S150" s="20">
        <v>5.4188740676281697E-36</v>
      </c>
      <c r="T150" s="20">
        <v>2.46016882670319E-33</v>
      </c>
      <c r="U150" s="20">
        <v>7.86584148065297E-2</v>
      </c>
      <c r="V150" s="20">
        <v>3.1780010828655801E-2</v>
      </c>
      <c r="W150" s="20">
        <v>1.6369593582364301E-2</v>
      </c>
      <c r="X150" s="20">
        <v>0.14094723603069501</v>
      </c>
      <c r="Y150" s="20">
        <v>-1.11807270218697E-2</v>
      </c>
      <c r="Z150" s="20">
        <v>3.12385815937373E-2</v>
      </c>
      <c r="AA150" s="20">
        <v>-7.2408346945594906E-2</v>
      </c>
      <c r="AB150" s="21">
        <v>5.0046892901855503E-2</v>
      </c>
      <c r="AC150" s="20">
        <v>99.023200594874197</v>
      </c>
      <c r="AD150" s="20">
        <v>12.957514208695001</v>
      </c>
      <c r="AE150" s="20">
        <v>11.2314323720753</v>
      </c>
      <c r="AF150" s="20">
        <v>9.2823425313917998</v>
      </c>
      <c r="AG150" s="20">
        <v>0.230807791591636</v>
      </c>
      <c r="AH150" s="20">
        <v>0.66534917046016695</v>
      </c>
      <c r="AI150" s="20">
        <v>11.328696090987</v>
      </c>
      <c r="AJ150" s="20">
        <v>8.6673506300642895</v>
      </c>
      <c r="AK150" s="20">
        <v>0.19594505699244399</v>
      </c>
      <c r="AL150" s="20">
        <v>0.89946045630553095</v>
      </c>
      <c r="AM150" s="20">
        <v>0.50281898305419603</v>
      </c>
      <c r="AN150" s="20">
        <v>7.5027593710092308E-9</v>
      </c>
      <c r="AO150" s="20">
        <v>1.55767948362577E-8</v>
      </c>
      <c r="AP150" s="20">
        <v>0.113422231402372</v>
      </c>
      <c r="AQ150" s="20">
        <v>9.4906734141437299E-2</v>
      </c>
      <c r="AR150" s="20">
        <v>-7.2594967514844899E-2</v>
      </c>
      <c r="AS150" s="20">
        <v>0.29943943031958897</v>
      </c>
      <c r="AT150" s="20">
        <v>0.114404463024127</v>
      </c>
      <c r="AU150" s="20">
        <v>8.87994510316686E-2</v>
      </c>
      <c r="AV150" s="20">
        <v>-5.9642460997943902E-2</v>
      </c>
      <c r="AW150" s="21">
        <v>0.28845138704619699</v>
      </c>
      <c r="AX150" s="22" t="s">
        <v>348</v>
      </c>
      <c r="AY150" s="22" t="s">
        <v>36</v>
      </c>
      <c r="AZ150" s="22" t="s">
        <v>37</v>
      </c>
      <c r="BA150" s="22">
        <v>44523639</v>
      </c>
      <c r="BB150" s="22">
        <v>44543001</v>
      </c>
      <c r="BC150" s="23" t="s">
        <v>347</v>
      </c>
      <c r="BD150" s="22" t="s">
        <v>348</v>
      </c>
      <c r="BE150" s="24" t="s">
        <v>36</v>
      </c>
    </row>
    <row r="151" spans="1:57" x14ac:dyDescent="0.2">
      <c r="A151" s="17" t="s">
        <v>349</v>
      </c>
      <c r="B151" s="18" t="s">
        <v>34</v>
      </c>
      <c r="C151" s="18" t="s">
        <v>34</v>
      </c>
      <c r="D151" s="34" t="str">
        <f t="shared" si="8"/>
        <v>no</v>
      </c>
      <c r="E151" s="34" t="str">
        <f t="shared" si="9"/>
        <v>no</v>
      </c>
      <c r="F151" s="34" t="str">
        <f t="shared" si="10"/>
        <v>no</v>
      </c>
      <c r="G151" s="34" t="str">
        <f t="shared" si="11"/>
        <v>no</v>
      </c>
      <c r="H151" s="19">
        <v>2654.7846970363298</v>
      </c>
      <c r="I151" s="20">
        <v>328.69228867732301</v>
      </c>
      <c r="J151" s="20">
        <v>-252.543487946711</v>
      </c>
      <c r="K151" s="20">
        <v>210.287989776926</v>
      </c>
      <c r="L151" s="20">
        <v>0.234002548585105</v>
      </c>
      <c r="M151" s="20">
        <v>0.60362021055476001</v>
      </c>
      <c r="N151" s="20">
        <v>-191.25957180327401</v>
      </c>
      <c r="O151" s="20">
        <v>213.85209984903</v>
      </c>
      <c r="P151" s="20">
        <v>0.37433388130581802</v>
      </c>
      <c r="Q151" s="20">
        <v>0.68651409714863598</v>
      </c>
      <c r="R151" s="20">
        <v>0.62272399327401395</v>
      </c>
      <c r="S151" s="20">
        <v>3.4120902482354902E-13</v>
      </c>
      <c r="T151" s="20">
        <v>1.00590193032397E-12</v>
      </c>
      <c r="U151" s="20">
        <v>-9.5127672021251802E-2</v>
      </c>
      <c r="V151" s="20">
        <v>8.0081779134530504E-2</v>
      </c>
      <c r="W151" s="20">
        <v>-0.25208795912493198</v>
      </c>
      <c r="X151" s="20">
        <v>6.1832615082428002E-2</v>
      </c>
      <c r="Y151" s="20">
        <v>-7.2043345743549897E-2</v>
      </c>
      <c r="Z151" s="20">
        <v>8.1045806757755301E-2</v>
      </c>
      <c r="AA151" s="20">
        <v>-0.23089312698875</v>
      </c>
      <c r="AB151" s="21">
        <v>8.6806435501650403E-2</v>
      </c>
      <c r="AC151" s="20">
        <v>1404.1040823512801</v>
      </c>
      <c r="AD151" s="20">
        <v>158.84635410968701</v>
      </c>
      <c r="AE151" s="20">
        <v>222.40041247857201</v>
      </c>
      <c r="AF151" s="20">
        <v>77.608408512662507</v>
      </c>
      <c r="AG151" s="20">
        <v>5.6494140260059996E-3</v>
      </c>
      <c r="AH151" s="20">
        <v>6.4183620462123697E-2</v>
      </c>
      <c r="AI151" s="20">
        <v>139.37758008647299</v>
      </c>
      <c r="AJ151" s="20">
        <v>72.466544532875901</v>
      </c>
      <c r="AK151" s="20">
        <v>5.8959556667721902E-2</v>
      </c>
      <c r="AL151" s="20">
        <v>0.66597638847705398</v>
      </c>
      <c r="AM151" s="20">
        <v>0.76894543367843204</v>
      </c>
      <c r="AN151" s="20">
        <v>6.7551678937280303E-19</v>
      </c>
      <c r="AO151" s="20">
        <v>1.10514546741391E-17</v>
      </c>
      <c r="AP151" s="20">
        <v>0.15839311007923701</v>
      </c>
      <c r="AQ151" s="20">
        <v>5.8104609737399497E-2</v>
      </c>
      <c r="AR151" s="20">
        <v>4.45080749939342E-2</v>
      </c>
      <c r="AS151" s="20">
        <v>0.27227814516454002</v>
      </c>
      <c r="AT151" s="20">
        <v>9.9264421945896394E-2</v>
      </c>
      <c r="AU151" s="20">
        <v>5.2818123005464498E-2</v>
      </c>
      <c r="AV151" s="20">
        <v>-4.2590991448141101E-3</v>
      </c>
      <c r="AW151" s="21">
        <v>0.20278794303660699</v>
      </c>
      <c r="AX151" s="22" t="s">
        <v>350</v>
      </c>
      <c r="AY151" s="22" t="s">
        <v>36</v>
      </c>
      <c r="AZ151" s="22" t="s">
        <v>37</v>
      </c>
      <c r="BA151" s="22">
        <v>155025980</v>
      </c>
      <c r="BB151" s="22">
        <v>155060303</v>
      </c>
      <c r="BC151" s="23" t="s">
        <v>349</v>
      </c>
      <c r="BD151" s="22" t="s">
        <v>350</v>
      </c>
      <c r="BE151" s="24" t="s">
        <v>36</v>
      </c>
    </row>
    <row r="152" spans="1:57" x14ac:dyDescent="0.2">
      <c r="A152" s="17" t="s">
        <v>351</v>
      </c>
      <c r="B152" s="18" t="s">
        <v>34</v>
      </c>
      <c r="C152" s="18" t="s">
        <v>34</v>
      </c>
      <c r="D152" s="34" t="str">
        <f t="shared" si="8"/>
        <v>no</v>
      </c>
      <c r="E152" s="34" t="str">
        <f t="shared" si="9"/>
        <v>no</v>
      </c>
      <c r="F152" s="34" t="str">
        <f t="shared" si="10"/>
        <v>no</v>
      </c>
      <c r="G152" s="34" t="str">
        <f t="shared" si="11"/>
        <v>no</v>
      </c>
      <c r="H152" s="19">
        <v>1308.20639551928</v>
      </c>
      <c r="I152" s="20">
        <v>147.85673577565501</v>
      </c>
      <c r="J152" s="20">
        <v>14.2038723969003</v>
      </c>
      <c r="K152" s="20">
        <v>107.32035393380499</v>
      </c>
      <c r="L152" s="20">
        <v>0.89510395971378498</v>
      </c>
      <c r="M152" s="20">
        <v>0.98548348495801197</v>
      </c>
      <c r="N152" s="20">
        <v>-196.46538314277601</v>
      </c>
      <c r="O152" s="20">
        <v>109.13929544731199</v>
      </c>
      <c r="P152" s="20">
        <v>7.6341194271356203E-2</v>
      </c>
      <c r="Q152" s="20">
        <v>0.38942586740669299</v>
      </c>
      <c r="R152" s="20">
        <v>0.43407222740951301</v>
      </c>
      <c r="S152" s="20">
        <v>1.17505884614897E-7</v>
      </c>
      <c r="T152" s="20">
        <v>1.73770917313236E-7</v>
      </c>
      <c r="U152" s="20">
        <v>1.0857516402266299E-2</v>
      </c>
      <c r="V152" s="20">
        <v>8.2045432996064899E-2</v>
      </c>
      <c r="W152" s="20">
        <v>-0.149951532270021</v>
      </c>
      <c r="X152" s="20">
        <v>0.171666565074554</v>
      </c>
      <c r="Y152" s="20">
        <v>-0.150179194824063</v>
      </c>
      <c r="Z152" s="20">
        <v>8.5135845782161101E-2</v>
      </c>
      <c r="AA152" s="20">
        <v>-0.31704545255709898</v>
      </c>
      <c r="AB152" s="21">
        <v>1.66870629089724E-2</v>
      </c>
      <c r="AC152" s="20">
        <v>5736.50111234423</v>
      </c>
      <c r="AD152" s="20">
        <v>742.34520285484098</v>
      </c>
      <c r="AE152" s="20">
        <v>-136.34819652479601</v>
      </c>
      <c r="AF152" s="20">
        <v>370.94883476645401</v>
      </c>
      <c r="AG152" s="20">
        <v>0.714428795547568</v>
      </c>
      <c r="AH152" s="20">
        <v>0.93993252515246595</v>
      </c>
      <c r="AI152" s="20">
        <v>-76.727043558741201</v>
      </c>
      <c r="AJ152" s="20">
        <v>346.37200748209801</v>
      </c>
      <c r="AK152" s="20">
        <v>0.82540689714042803</v>
      </c>
      <c r="AL152" s="20">
        <v>0.98620776247945297</v>
      </c>
      <c r="AM152" s="20">
        <v>0.75443685497619395</v>
      </c>
      <c r="AN152" s="20">
        <v>4.3886657042175003E-18</v>
      </c>
      <c r="AO152" s="20">
        <v>5.7902073323385697E-17</v>
      </c>
      <c r="AP152" s="20">
        <v>-2.3768529606207501E-2</v>
      </c>
      <c r="AQ152" s="20">
        <v>6.4737760198127006E-2</v>
      </c>
      <c r="AR152" s="20">
        <v>-0.15065453959453601</v>
      </c>
      <c r="AS152" s="20">
        <v>0.103117480382121</v>
      </c>
      <c r="AT152" s="20">
        <v>-1.33752337977647E-2</v>
      </c>
      <c r="AU152" s="20">
        <v>6.0405163977445699E-2</v>
      </c>
      <c r="AV152" s="20">
        <v>-0.13176935519355801</v>
      </c>
      <c r="AW152" s="21">
        <v>0.10501888759802901</v>
      </c>
      <c r="AX152" s="22" t="s">
        <v>352</v>
      </c>
      <c r="AY152" s="22" t="s">
        <v>36</v>
      </c>
      <c r="AZ152" s="22" t="s">
        <v>37</v>
      </c>
      <c r="BA152" s="22">
        <v>154531391</v>
      </c>
      <c r="BB152" s="22">
        <v>154547572</v>
      </c>
      <c r="BC152" s="23" t="s">
        <v>351</v>
      </c>
      <c r="BD152" s="22" t="s">
        <v>352</v>
      </c>
      <c r="BE152" s="24" t="s">
        <v>36</v>
      </c>
    </row>
    <row r="153" spans="1:57" x14ac:dyDescent="0.2">
      <c r="A153" s="17" t="s">
        <v>353</v>
      </c>
      <c r="B153" s="18" t="s">
        <v>34</v>
      </c>
      <c r="C153" s="18" t="s">
        <v>34</v>
      </c>
      <c r="D153" s="34" t="str">
        <f t="shared" si="8"/>
        <v>no</v>
      </c>
      <c r="E153" s="34" t="str">
        <f t="shared" si="9"/>
        <v>no</v>
      </c>
      <c r="F153" s="34" t="str">
        <f t="shared" si="10"/>
        <v>no</v>
      </c>
      <c r="G153" s="34" t="str">
        <f t="shared" si="11"/>
        <v>no</v>
      </c>
      <c r="H153" s="19">
        <v>793.41298599722802</v>
      </c>
      <c r="I153" s="20">
        <v>64.163376893292096</v>
      </c>
      <c r="J153" s="20">
        <v>6.4902216453559598</v>
      </c>
      <c r="K153" s="20">
        <v>54.517058943594698</v>
      </c>
      <c r="L153" s="20">
        <v>0.90559247242805296</v>
      </c>
      <c r="M153" s="20">
        <v>0.98548348495801197</v>
      </c>
      <c r="N153" s="20">
        <v>-35.0956301062309</v>
      </c>
      <c r="O153" s="20">
        <v>55.441052744136599</v>
      </c>
      <c r="P153" s="20">
        <v>0.52887143716619101</v>
      </c>
      <c r="Q153" s="20">
        <v>0.78982773839950904</v>
      </c>
      <c r="R153" s="20">
        <v>0.250442396991512</v>
      </c>
      <c r="S153" s="20">
        <v>4.7041079509032099E-4</v>
      </c>
      <c r="T153" s="20">
        <v>5.3125995266419305E-4</v>
      </c>
      <c r="U153" s="20">
        <v>8.1801303481294808E-3</v>
      </c>
      <c r="V153" s="20">
        <v>6.8715267362387103E-2</v>
      </c>
      <c r="W153" s="20">
        <v>-0.12650179368214901</v>
      </c>
      <c r="X153" s="20">
        <v>0.14286205437840799</v>
      </c>
      <c r="Y153" s="20">
        <v>-4.4233748029873399E-2</v>
      </c>
      <c r="Z153" s="20">
        <v>6.9968167461603906E-2</v>
      </c>
      <c r="AA153" s="20">
        <v>-0.18137135625461701</v>
      </c>
      <c r="AB153" s="21">
        <v>9.2903860194870305E-2</v>
      </c>
      <c r="AC153" s="20">
        <v>1909.0570157145601</v>
      </c>
      <c r="AD153" s="20">
        <v>100.458263294969</v>
      </c>
      <c r="AE153" s="20">
        <v>-99.401016561020199</v>
      </c>
      <c r="AF153" s="20">
        <v>74.837302000013395</v>
      </c>
      <c r="AG153" s="20">
        <v>0.188894550787158</v>
      </c>
      <c r="AH153" s="20">
        <v>0.61315770850752005</v>
      </c>
      <c r="AI153" s="20">
        <v>-32.774823562665603</v>
      </c>
      <c r="AJ153" s="20">
        <v>69.879034785507997</v>
      </c>
      <c r="AK153" s="20">
        <v>0.64067278485860502</v>
      </c>
      <c r="AL153" s="20">
        <v>0.98620776247945297</v>
      </c>
      <c r="AM153" s="20">
        <v>0.50715397043783295</v>
      </c>
      <c r="AN153" s="20">
        <v>5.80570566296773E-9</v>
      </c>
      <c r="AO153" s="20">
        <v>1.21770954674554E-8</v>
      </c>
      <c r="AP153" s="20">
        <v>-5.2068123551466797E-2</v>
      </c>
      <c r="AQ153" s="20">
        <v>3.9296822901858097E-2</v>
      </c>
      <c r="AR153" s="20">
        <v>-0.12908989643910901</v>
      </c>
      <c r="AS153" s="20">
        <v>2.49536493361751E-2</v>
      </c>
      <c r="AT153" s="20">
        <v>-1.71680695195989E-2</v>
      </c>
      <c r="AU153" s="20">
        <v>3.6615100644700103E-2</v>
      </c>
      <c r="AV153" s="20">
        <v>-8.8933666783211199E-2</v>
      </c>
      <c r="AW153" s="21">
        <v>5.4597527744013399E-2</v>
      </c>
      <c r="AX153" s="22" t="s">
        <v>354</v>
      </c>
      <c r="AY153" s="22" t="s">
        <v>36</v>
      </c>
      <c r="AZ153" s="22" t="s">
        <v>37</v>
      </c>
      <c r="BA153" s="22">
        <v>154675249</v>
      </c>
      <c r="BB153" s="22">
        <v>154751583</v>
      </c>
      <c r="BC153" s="23" t="s">
        <v>353</v>
      </c>
      <c r="BD153" s="22" t="s">
        <v>354</v>
      </c>
      <c r="BE153" s="24" t="s">
        <v>36</v>
      </c>
    </row>
    <row r="154" spans="1:57" x14ac:dyDescent="0.2">
      <c r="A154" s="17" t="s">
        <v>355</v>
      </c>
      <c r="B154" s="18" t="s">
        <v>34</v>
      </c>
      <c r="C154" s="18" t="s">
        <v>34</v>
      </c>
      <c r="D154" s="34" t="str">
        <f t="shared" si="8"/>
        <v>no</v>
      </c>
      <c r="E154" s="34" t="str">
        <f t="shared" si="9"/>
        <v>no</v>
      </c>
      <c r="F154" s="34" t="str">
        <f t="shared" si="10"/>
        <v>no</v>
      </c>
      <c r="G154" s="34" t="str">
        <f t="shared" si="11"/>
        <v>no</v>
      </c>
      <c r="H154" s="19">
        <v>2.90231824008541</v>
      </c>
      <c r="I154" s="20">
        <v>0.67529440930154905</v>
      </c>
      <c r="J154" s="20">
        <v>0.18276220892161199</v>
      </c>
      <c r="K154" s="20">
        <v>0.57211870975820001</v>
      </c>
      <c r="L154" s="20">
        <v>0.75038070221258502</v>
      </c>
      <c r="M154" s="20">
        <v>0.93808537035478701</v>
      </c>
      <c r="N154" s="20">
        <v>-0.411179224298721</v>
      </c>
      <c r="O154" s="20">
        <v>0.58181538362935603</v>
      </c>
      <c r="P154" s="20">
        <v>0.48219257951052702</v>
      </c>
      <c r="Q154" s="20">
        <v>0.75510106451011405</v>
      </c>
      <c r="R154" s="20">
        <v>0.24798707361432301</v>
      </c>
      <c r="S154" s="20">
        <v>5.1543572164883895E-4</v>
      </c>
      <c r="T154" s="20">
        <v>5.7922727135785305E-4</v>
      </c>
      <c r="U154" s="20">
        <v>6.2971112677234597E-2</v>
      </c>
      <c r="V154" s="20">
        <v>0.19766849608960099</v>
      </c>
      <c r="W154" s="20">
        <v>-0.32445913965838202</v>
      </c>
      <c r="X154" s="20">
        <v>0.450401365012852</v>
      </c>
      <c r="Y154" s="20">
        <v>-0.141672687240053</v>
      </c>
      <c r="Z154" s="20">
        <v>0.20315784824293501</v>
      </c>
      <c r="AA154" s="20">
        <v>-0.53986206979620499</v>
      </c>
      <c r="AB154" s="21">
        <v>0.2565166953161</v>
      </c>
      <c r="AC154" s="20" t="s">
        <v>43</v>
      </c>
      <c r="AD154" s="20" t="s">
        <v>43</v>
      </c>
      <c r="AE154" s="20" t="s">
        <v>43</v>
      </c>
      <c r="AF154" s="20" t="s">
        <v>43</v>
      </c>
      <c r="AG154" s="20" t="s">
        <v>43</v>
      </c>
      <c r="AH154" s="20" t="s">
        <v>43</v>
      </c>
      <c r="AI154" s="20" t="s">
        <v>43</v>
      </c>
      <c r="AJ154" s="20" t="s">
        <v>43</v>
      </c>
      <c r="AK154" s="20" t="s">
        <v>43</v>
      </c>
      <c r="AL154" s="20" t="s">
        <v>43</v>
      </c>
      <c r="AM154" s="20" t="s">
        <v>43</v>
      </c>
      <c r="AN154" s="20" t="s">
        <v>43</v>
      </c>
      <c r="AO154" s="20" t="s">
        <v>43</v>
      </c>
      <c r="AP154" s="20" t="s">
        <v>43</v>
      </c>
      <c r="AQ154" s="20" t="s">
        <v>43</v>
      </c>
      <c r="AR154" s="20" t="s">
        <v>43</v>
      </c>
      <c r="AS154" s="20" t="s">
        <v>43</v>
      </c>
      <c r="AT154" s="20" t="s">
        <v>43</v>
      </c>
      <c r="AU154" s="20" t="s">
        <v>43</v>
      </c>
      <c r="AV154" s="20" t="s">
        <v>43</v>
      </c>
      <c r="AW154" s="21" t="s">
        <v>43</v>
      </c>
      <c r="AX154" s="22" t="s">
        <v>356</v>
      </c>
      <c r="AY154" s="22" t="s">
        <v>36</v>
      </c>
      <c r="AZ154" s="22" t="s">
        <v>37</v>
      </c>
      <c r="BA154" s="22">
        <v>49529869</v>
      </c>
      <c r="BB154" s="22">
        <v>49529985</v>
      </c>
      <c r="BC154" s="23" t="s">
        <v>355</v>
      </c>
      <c r="BD154" s="22" t="s">
        <v>356</v>
      </c>
      <c r="BE154" s="24" t="s">
        <v>36</v>
      </c>
    </row>
    <row r="155" spans="1:57" x14ac:dyDescent="0.2">
      <c r="A155" s="17" t="s">
        <v>357</v>
      </c>
      <c r="B155" s="18" t="s">
        <v>34</v>
      </c>
      <c r="C155" s="18" t="s">
        <v>34</v>
      </c>
      <c r="D155" s="34" t="str">
        <f t="shared" si="8"/>
        <v>no</v>
      </c>
      <c r="E155" s="34" t="str">
        <f t="shared" si="9"/>
        <v>no</v>
      </c>
      <c r="F155" s="34" t="str">
        <f t="shared" si="10"/>
        <v>no</v>
      </c>
      <c r="G155" s="34" t="str">
        <f t="shared" si="11"/>
        <v>no</v>
      </c>
      <c r="H155" s="19" t="s">
        <v>43</v>
      </c>
      <c r="I155" s="20" t="s">
        <v>43</v>
      </c>
      <c r="J155" s="20" t="s">
        <v>43</v>
      </c>
      <c r="K155" s="20" t="s">
        <v>43</v>
      </c>
      <c r="L155" s="20" t="s">
        <v>43</v>
      </c>
      <c r="M155" s="20" t="s">
        <v>43</v>
      </c>
      <c r="N155" s="20" t="s">
        <v>43</v>
      </c>
      <c r="O155" s="20" t="s">
        <v>43</v>
      </c>
      <c r="P155" s="20" t="s">
        <v>43</v>
      </c>
      <c r="Q155" s="20" t="s">
        <v>43</v>
      </c>
      <c r="R155" s="20" t="s">
        <v>43</v>
      </c>
      <c r="S155" s="20" t="s">
        <v>43</v>
      </c>
      <c r="T155" s="20" t="s">
        <v>43</v>
      </c>
      <c r="U155" s="20" t="s">
        <v>43</v>
      </c>
      <c r="V155" s="20" t="s">
        <v>43</v>
      </c>
      <c r="W155" s="20" t="s">
        <v>43</v>
      </c>
      <c r="X155" s="20" t="s">
        <v>43</v>
      </c>
      <c r="Y155" s="20" t="s">
        <v>43</v>
      </c>
      <c r="Z155" s="20" t="s">
        <v>43</v>
      </c>
      <c r="AA155" s="20" t="s">
        <v>43</v>
      </c>
      <c r="AB155" s="21" t="s">
        <v>43</v>
      </c>
      <c r="AC155" s="20">
        <v>350.87747829316402</v>
      </c>
      <c r="AD155" s="20">
        <v>46.880147387023399</v>
      </c>
      <c r="AE155" s="20">
        <v>-21.006761570118002</v>
      </c>
      <c r="AF155" s="20">
        <v>39.935759150202998</v>
      </c>
      <c r="AG155" s="20">
        <v>0.60072545222835505</v>
      </c>
      <c r="AH155" s="20">
        <v>0.883801114969055</v>
      </c>
      <c r="AI155" s="20">
        <v>-75.457805978673605</v>
      </c>
      <c r="AJ155" s="20">
        <v>37.2898571736619</v>
      </c>
      <c r="AK155" s="20">
        <v>4.7263624878822699E-2</v>
      </c>
      <c r="AL155" s="20">
        <v>0.63007070647610697</v>
      </c>
      <c r="AM155" s="20">
        <v>0.36366809471975903</v>
      </c>
      <c r="AN155" s="20">
        <v>8.8432433315462592E-6</v>
      </c>
      <c r="AO155" s="20">
        <v>1.3297376921332401E-5</v>
      </c>
      <c r="AP155" s="20">
        <v>-5.9869221793045699E-2</v>
      </c>
      <c r="AQ155" s="20">
        <v>0.114097559834981</v>
      </c>
      <c r="AR155" s="20">
        <v>-0.28350043906960798</v>
      </c>
      <c r="AS155" s="20">
        <v>0.163761995483517</v>
      </c>
      <c r="AT155" s="20">
        <v>-0.215054572170709</v>
      </c>
      <c r="AU155" s="20">
        <v>0.11009168610405499</v>
      </c>
      <c r="AV155" s="20">
        <v>-0.43083427693465598</v>
      </c>
      <c r="AW155" s="21">
        <v>7.2513259323822598E-4</v>
      </c>
      <c r="AX155" s="22" t="s">
        <v>358</v>
      </c>
      <c r="AY155" s="22" t="s">
        <v>36</v>
      </c>
      <c r="AZ155" s="22" t="s">
        <v>37</v>
      </c>
      <c r="BA155" s="22">
        <v>48786554</v>
      </c>
      <c r="BB155" s="22">
        <v>48794311</v>
      </c>
      <c r="BC155" s="23" t="s">
        <v>357</v>
      </c>
      <c r="BD155" s="22" t="s">
        <v>358</v>
      </c>
      <c r="BE155" s="24" t="s">
        <v>36</v>
      </c>
    </row>
    <row r="156" spans="1:57" x14ac:dyDescent="0.2">
      <c r="A156" s="17" t="s">
        <v>359</v>
      </c>
      <c r="B156" s="18" t="s">
        <v>34</v>
      </c>
      <c r="C156" s="18" t="s">
        <v>34</v>
      </c>
      <c r="D156" s="34" t="str">
        <f t="shared" si="8"/>
        <v>no</v>
      </c>
      <c r="E156" s="34" t="str">
        <f t="shared" si="9"/>
        <v>no</v>
      </c>
      <c r="F156" s="34" t="str">
        <f t="shared" si="10"/>
        <v>no</v>
      </c>
      <c r="G156" s="34" t="str">
        <f t="shared" si="11"/>
        <v>no</v>
      </c>
      <c r="H156" s="19">
        <v>5322.33665196318</v>
      </c>
      <c r="I156" s="20">
        <v>313.347474358699</v>
      </c>
      <c r="J156" s="20">
        <v>-73.039500436554903</v>
      </c>
      <c r="K156" s="20">
        <v>151.84087884217601</v>
      </c>
      <c r="L156" s="20">
        <v>0.63206479959226003</v>
      </c>
      <c r="M156" s="20">
        <v>0.89394834584076699</v>
      </c>
      <c r="N156" s="20">
        <v>-328.78172614406202</v>
      </c>
      <c r="O156" s="20">
        <v>154.41438580380699</v>
      </c>
      <c r="P156" s="20">
        <v>3.6914909420224698E-2</v>
      </c>
      <c r="Q156" s="20">
        <v>0.32196112442519198</v>
      </c>
      <c r="R156" s="20">
        <v>0.76499424360931201</v>
      </c>
      <c r="S156" s="20">
        <v>7.3337116307142999E-20</v>
      </c>
      <c r="T156" s="20">
        <v>5.9455447863291002E-19</v>
      </c>
      <c r="U156" s="20">
        <v>-1.3723201896598199E-2</v>
      </c>
      <c r="V156" s="20">
        <v>2.8540426203481201E-2</v>
      </c>
      <c r="W156" s="20">
        <v>-6.96624372554214E-2</v>
      </c>
      <c r="X156" s="20">
        <v>4.2216033462225099E-2</v>
      </c>
      <c r="Y156" s="20">
        <v>-6.1773943973045899E-2</v>
      </c>
      <c r="Z156" s="20">
        <v>2.92395808266433E-2</v>
      </c>
      <c r="AA156" s="20">
        <v>-0.119083522393267</v>
      </c>
      <c r="AB156" s="21">
        <v>-4.4643655528250796E-3</v>
      </c>
      <c r="AC156" s="20">
        <v>6541.7416075347001</v>
      </c>
      <c r="AD156" s="20">
        <v>425.39411904815103</v>
      </c>
      <c r="AE156" s="20">
        <v>-475.804300220193</v>
      </c>
      <c r="AF156" s="20">
        <v>259.977482763372</v>
      </c>
      <c r="AG156" s="20">
        <v>7.1955122085542195E-2</v>
      </c>
      <c r="AH156" s="20">
        <v>0.40730892137902702</v>
      </c>
      <c r="AI156" s="20">
        <v>-552.63626496147504</v>
      </c>
      <c r="AJ156" s="20">
        <v>242.75294640455101</v>
      </c>
      <c r="AK156" s="20">
        <v>2.62214276148078E-2</v>
      </c>
      <c r="AL156" s="20">
        <v>0.45728204520771598</v>
      </c>
      <c r="AM156" s="20">
        <v>0.68357041177248701</v>
      </c>
      <c r="AN156" s="20">
        <v>1.01446598838502E-14</v>
      </c>
      <c r="AO156" s="20">
        <v>4.5595229587854303E-14</v>
      </c>
      <c r="AP156" s="20">
        <v>-7.2733582089541393E-2</v>
      </c>
      <c r="AQ156" s="20">
        <v>4.0021781110275503E-2</v>
      </c>
      <c r="AR156" s="20">
        <v>-0.15117627306568099</v>
      </c>
      <c r="AS156" s="20">
        <v>5.70910888659866E-3</v>
      </c>
      <c r="AT156" s="20">
        <v>-8.4478461259453505E-2</v>
      </c>
      <c r="AU156" s="20">
        <v>3.7512720280757701E-2</v>
      </c>
      <c r="AV156" s="20">
        <v>-0.15800339300973901</v>
      </c>
      <c r="AW156" s="21">
        <v>-1.0953529509168501E-2</v>
      </c>
      <c r="AX156" s="22" t="s">
        <v>360</v>
      </c>
      <c r="AY156" s="22" t="s">
        <v>36</v>
      </c>
      <c r="AZ156" s="22" t="s">
        <v>37</v>
      </c>
      <c r="BA156" s="22">
        <v>154436913</v>
      </c>
      <c r="BB156" s="22">
        <v>154443467</v>
      </c>
      <c r="BC156" s="23" t="s">
        <v>359</v>
      </c>
      <c r="BD156" s="22" t="s">
        <v>360</v>
      </c>
      <c r="BE156" s="24" t="s">
        <v>36</v>
      </c>
    </row>
    <row r="157" spans="1:57" x14ac:dyDescent="0.2">
      <c r="A157" s="17" t="s">
        <v>361</v>
      </c>
      <c r="B157" s="18" t="s">
        <v>34</v>
      </c>
      <c r="C157" s="18" t="s">
        <v>34</v>
      </c>
      <c r="D157" s="34" t="str">
        <f t="shared" si="8"/>
        <v>no</v>
      </c>
      <c r="E157" s="34" t="str">
        <f t="shared" si="9"/>
        <v>no</v>
      </c>
      <c r="F157" s="34" t="str">
        <f t="shared" si="10"/>
        <v>no</v>
      </c>
      <c r="G157" s="34" t="str">
        <f t="shared" si="11"/>
        <v>no</v>
      </c>
      <c r="H157" s="19">
        <v>513.09665408891999</v>
      </c>
      <c r="I157" s="20">
        <v>29.869588160494999</v>
      </c>
      <c r="J157" s="20">
        <v>-5.3928159993876701</v>
      </c>
      <c r="K157" s="20">
        <v>17.434251144261601</v>
      </c>
      <c r="L157" s="20">
        <v>0.75803571258674995</v>
      </c>
      <c r="M157" s="20">
        <v>0.93808537035478701</v>
      </c>
      <c r="N157" s="20">
        <v>-39.128642511384299</v>
      </c>
      <c r="O157" s="20">
        <v>17.729739204082598</v>
      </c>
      <c r="P157" s="20">
        <v>3.07480060958699E-2</v>
      </c>
      <c r="Q157" s="20">
        <v>0.31021321705610999</v>
      </c>
      <c r="R157" s="20">
        <v>0.722885551156768</v>
      </c>
      <c r="S157" s="20">
        <v>1.5926642798865699E-17</v>
      </c>
      <c r="T157" s="20">
        <v>9.1527795325126996E-17</v>
      </c>
      <c r="U157" s="20">
        <v>-1.0510331642999001E-2</v>
      </c>
      <c r="V157" s="20">
        <v>3.39840015228208E-2</v>
      </c>
      <c r="W157" s="20">
        <v>-7.7118974627727696E-2</v>
      </c>
      <c r="X157" s="20">
        <v>5.6098311341729698E-2</v>
      </c>
      <c r="Y157" s="20">
        <v>-7.6259788871286094E-2</v>
      </c>
      <c r="Z157" s="20">
        <v>3.48383969644704E-2</v>
      </c>
      <c r="AA157" s="20">
        <v>-0.14454304692164799</v>
      </c>
      <c r="AB157" s="21">
        <v>-7.9765308209241194E-3</v>
      </c>
      <c r="AC157" s="20">
        <v>206.95006030713799</v>
      </c>
      <c r="AD157" s="20">
        <v>14.181960246952899</v>
      </c>
      <c r="AE157" s="20">
        <v>3.4288814572104598</v>
      </c>
      <c r="AF157" s="20">
        <v>10.750312501115999</v>
      </c>
      <c r="AG157" s="20">
        <v>0.75081467282413805</v>
      </c>
      <c r="AH157" s="20">
        <v>0.94882693135156504</v>
      </c>
      <c r="AI157" s="20">
        <v>0.56206015926238995</v>
      </c>
      <c r="AJ157" s="20">
        <v>10.038061783954101</v>
      </c>
      <c r="AK157" s="20">
        <v>0.95552466814149395</v>
      </c>
      <c r="AL157" s="20">
        <v>0.98939136524017901</v>
      </c>
      <c r="AM157" s="20">
        <v>0.48923479559355199</v>
      </c>
      <c r="AN157" s="20">
        <v>1.6488756327605101E-8</v>
      </c>
      <c r="AO157" s="20">
        <v>3.2267470516701001E-8</v>
      </c>
      <c r="AP157" s="20">
        <v>1.65686419811698E-2</v>
      </c>
      <c r="AQ157" s="20">
        <v>5.1958816441007298E-2</v>
      </c>
      <c r="AR157" s="20">
        <v>-8.5270638243204494E-2</v>
      </c>
      <c r="AS157" s="20">
        <v>0.118407922205544</v>
      </c>
      <c r="AT157" s="20">
        <v>2.7159216983470699E-3</v>
      </c>
      <c r="AU157" s="20">
        <v>4.8505111164711699E-2</v>
      </c>
      <c r="AV157" s="20">
        <v>-9.2354096184487797E-2</v>
      </c>
      <c r="AW157" s="21">
        <v>9.7785939581181897E-2</v>
      </c>
      <c r="AX157" s="22" t="s">
        <v>362</v>
      </c>
      <c r="AY157" s="22" t="s">
        <v>36</v>
      </c>
      <c r="AZ157" s="22" t="s">
        <v>37</v>
      </c>
      <c r="BA157" s="22">
        <v>14008279</v>
      </c>
      <c r="BB157" s="22">
        <v>14029893</v>
      </c>
      <c r="BC157" s="23" t="s">
        <v>361</v>
      </c>
      <c r="BD157" s="22" t="s">
        <v>362</v>
      </c>
      <c r="BE157" s="24" t="s">
        <v>36</v>
      </c>
    </row>
    <row r="158" spans="1:57" x14ac:dyDescent="0.2">
      <c r="A158" s="17" t="s">
        <v>363</v>
      </c>
      <c r="B158" s="18" t="s">
        <v>34</v>
      </c>
      <c r="C158" s="18" t="s">
        <v>34</v>
      </c>
      <c r="D158" s="34" t="str">
        <f t="shared" si="8"/>
        <v>yes</v>
      </c>
      <c r="E158" s="34" t="str">
        <f t="shared" si="9"/>
        <v>no</v>
      </c>
      <c r="F158" s="34" t="str">
        <f t="shared" si="10"/>
        <v>no</v>
      </c>
      <c r="G158" s="34" t="str">
        <f t="shared" si="11"/>
        <v>no</v>
      </c>
      <c r="H158" s="19">
        <v>378.72552518460901</v>
      </c>
      <c r="I158" s="20">
        <v>25.4391800154172</v>
      </c>
      <c r="J158" s="20">
        <v>-40.902918097439098</v>
      </c>
      <c r="K158" s="20">
        <v>14.032847021519499</v>
      </c>
      <c r="L158" s="20">
        <v>4.8351153482114502E-3</v>
      </c>
      <c r="M158" s="20">
        <v>4.14177805299622E-2</v>
      </c>
      <c r="N158" s="20">
        <v>-15.957605331059</v>
      </c>
      <c r="O158" s="20">
        <v>14.270685670615601</v>
      </c>
      <c r="P158" s="20">
        <v>0.26747124034488101</v>
      </c>
      <c r="Q158" s="20">
        <v>0.62593785111637101</v>
      </c>
      <c r="R158" s="20">
        <v>0.75117476092299595</v>
      </c>
      <c r="S158" s="20">
        <v>4.7522802678425795E-19</v>
      </c>
      <c r="T158" s="20">
        <v>3.1728459435301999E-18</v>
      </c>
      <c r="U158" s="20">
        <v>-0.10800148228060701</v>
      </c>
      <c r="V158" s="20">
        <v>3.7756311974955797E-2</v>
      </c>
      <c r="W158" s="20">
        <v>-0.18200385375152001</v>
      </c>
      <c r="X158" s="20">
        <v>-3.39991108096937E-2</v>
      </c>
      <c r="Y158" s="20">
        <v>-4.2135014066666199E-2</v>
      </c>
      <c r="Z158" s="20">
        <v>3.7786953618344402E-2</v>
      </c>
      <c r="AA158" s="20">
        <v>-0.116197443158621</v>
      </c>
      <c r="AB158" s="21">
        <v>3.1927415025288799E-2</v>
      </c>
      <c r="AC158" s="20">
        <v>923.26475780763599</v>
      </c>
      <c r="AD158" s="20">
        <v>105.350561824306</v>
      </c>
      <c r="AE158" s="20">
        <v>134.65512884127699</v>
      </c>
      <c r="AF158" s="20">
        <v>104.384510451282</v>
      </c>
      <c r="AG158" s="20">
        <v>0.201768763096287</v>
      </c>
      <c r="AH158" s="20">
        <v>0.62295971176984399</v>
      </c>
      <c r="AI158" s="20">
        <v>106.917459041905</v>
      </c>
      <c r="AJ158" s="20">
        <v>97.468623827352999</v>
      </c>
      <c r="AK158" s="20">
        <v>0.27684184703597298</v>
      </c>
      <c r="AL158" s="20">
        <v>0.95660129018350504</v>
      </c>
      <c r="AM158" s="20">
        <v>3.3843487669154702E-2</v>
      </c>
      <c r="AN158" s="20">
        <v>0.25461712170434603</v>
      </c>
      <c r="AO158" s="20">
        <v>0.25840794733766098</v>
      </c>
      <c r="AP158" s="20">
        <v>0.14584671157710599</v>
      </c>
      <c r="AQ158" s="20">
        <v>0.114278476501026</v>
      </c>
      <c r="AR158" s="20">
        <v>-7.8139102364904803E-2</v>
      </c>
      <c r="AS158" s="20">
        <v>0.369832525519116</v>
      </c>
      <c r="AT158" s="20">
        <v>0.115803682679049</v>
      </c>
      <c r="AU158" s="20">
        <v>0.106393297559615</v>
      </c>
      <c r="AV158" s="20">
        <v>-9.27271805377958E-2</v>
      </c>
      <c r="AW158" s="21">
        <v>0.324334545895894</v>
      </c>
      <c r="AX158" s="22" t="s">
        <v>364</v>
      </c>
      <c r="AY158" s="22" t="s">
        <v>36</v>
      </c>
      <c r="AZ158" s="22" t="s">
        <v>37</v>
      </c>
      <c r="BA158" s="22">
        <v>30653359</v>
      </c>
      <c r="BB158" s="22">
        <v>30731456</v>
      </c>
      <c r="BC158" s="23" t="s">
        <v>363</v>
      </c>
      <c r="BD158" s="22" t="s">
        <v>364</v>
      </c>
      <c r="BE158" s="24" t="s">
        <v>36</v>
      </c>
    </row>
    <row r="159" spans="1:57" x14ac:dyDescent="0.2">
      <c r="A159" s="17" t="s">
        <v>365</v>
      </c>
      <c r="B159" s="18" t="s">
        <v>34</v>
      </c>
      <c r="C159" s="18" t="s">
        <v>34</v>
      </c>
      <c r="D159" s="34" t="str">
        <f t="shared" si="8"/>
        <v>yes</v>
      </c>
      <c r="E159" s="34" t="str">
        <f t="shared" si="9"/>
        <v>no</v>
      </c>
      <c r="F159" s="34" t="str">
        <f t="shared" si="10"/>
        <v>no</v>
      </c>
      <c r="G159" s="34" t="str">
        <f t="shared" si="11"/>
        <v>no</v>
      </c>
      <c r="H159" s="19">
        <v>13.4344664143371</v>
      </c>
      <c r="I159" s="20">
        <v>2.52007720682625</v>
      </c>
      <c r="J159" s="20">
        <v>6.3236265566475502</v>
      </c>
      <c r="K159" s="20">
        <v>1.8753110927104399</v>
      </c>
      <c r="L159" s="20">
        <v>1.2427635660037799E-3</v>
      </c>
      <c r="M159" s="20">
        <v>1.25381035325714E-2</v>
      </c>
      <c r="N159" s="20">
        <v>1.41507369909412</v>
      </c>
      <c r="O159" s="20">
        <v>1.90709519583942</v>
      </c>
      <c r="P159" s="20">
        <v>0.46067776091865198</v>
      </c>
      <c r="Q159" s="20">
        <v>0.75510106451011405</v>
      </c>
      <c r="R159" s="20">
        <v>0.50642153480502194</v>
      </c>
      <c r="S159" s="20">
        <v>1.7023339127821199E-9</v>
      </c>
      <c r="T159" s="20">
        <v>3.1804921662678198E-9</v>
      </c>
      <c r="U159" s="20">
        <v>0.47070172804921101</v>
      </c>
      <c r="V159" s="20">
        <v>0.165170700851378</v>
      </c>
      <c r="W159" s="20">
        <v>0.146967154380511</v>
      </c>
      <c r="X159" s="20">
        <v>0.79443630171791102</v>
      </c>
      <c r="Y159" s="20">
        <v>0.105331589320434</v>
      </c>
      <c r="Z159" s="20">
        <v>0.143323876179965</v>
      </c>
      <c r="AA159" s="20">
        <v>-0.17558320799229701</v>
      </c>
      <c r="AB159" s="21">
        <v>0.38624638663316502</v>
      </c>
      <c r="AC159" s="20">
        <v>34.206446340951899</v>
      </c>
      <c r="AD159" s="20">
        <v>5.0576512131091302</v>
      </c>
      <c r="AE159" s="20">
        <v>0.87454376569827896</v>
      </c>
      <c r="AF159" s="20">
        <v>4.1215857461026397</v>
      </c>
      <c r="AG159" s="20">
        <v>0.83264675659457399</v>
      </c>
      <c r="AH159" s="20">
        <v>0.95751165090017298</v>
      </c>
      <c r="AI159" s="20">
        <v>3.09043843705278</v>
      </c>
      <c r="AJ159" s="20">
        <v>3.8485143909024</v>
      </c>
      <c r="AK159" s="20">
        <v>0.42498176381751701</v>
      </c>
      <c r="AL159" s="20">
        <v>0.98620776247945297</v>
      </c>
      <c r="AM159" s="20">
        <v>0.35710623227218302</v>
      </c>
      <c r="AN159" s="20">
        <v>1.17680561378975E-5</v>
      </c>
      <c r="AO159" s="20">
        <v>1.7313435109352799E-5</v>
      </c>
      <c r="AP159" s="20">
        <v>2.5566636094883501E-2</v>
      </c>
      <c r="AQ159" s="20">
        <v>0.120550775490958</v>
      </c>
      <c r="AR159" s="20">
        <v>-0.21071288386739501</v>
      </c>
      <c r="AS159" s="20">
        <v>0.26184615605716199</v>
      </c>
      <c r="AT159" s="20">
        <v>9.0346667591509097E-2</v>
      </c>
      <c r="AU159" s="20">
        <v>0.113298710968552</v>
      </c>
      <c r="AV159" s="20">
        <v>-0.131718805906853</v>
      </c>
      <c r="AW159" s="21">
        <v>0.31241214108987098</v>
      </c>
      <c r="AX159" s="22" t="s">
        <v>366</v>
      </c>
      <c r="AY159" s="22" t="s">
        <v>57</v>
      </c>
      <c r="AZ159" s="22" t="s">
        <v>37</v>
      </c>
      <c r="BA159" s="22">
        <v>30699998</v>
      </c>
      <c r="BB159" s="22">
        <v>30724174</v>
      </c>
      <c r="BC159" s="23" t="s">
        <v>365</v>
      </c>
      <c r="BD159" s="22" t="s">
        <v>366</v>
      </c>
      <c r="BE159" s="24" t="s">
        <v>58</v>
      </c>
    </row>
    <row r="160" spans="1:57" x14ac:dyDescent="0.2">
      <c r="A160" s="17" t="s">
        <v>367</v>
      </c>
      <c r="B160" s="18" t="s">
        <v>34</v>
      </c>
      <c r="C160" s="18" t="s">
        <v>34</v>
      </c>
      <c r="D160" s="34" t="str">
        <f t="shared" si="8"/>
        <v>no</v>
      </c>
      <c r="E160" s="34" t="str">
        <f t="shared" si="9"/>
        <v>no</v>
      </c>
      <c r="F160" s="34" t="str">
        <f t="shared" si="10"/>
        <v>no</v>
      </c>
      <c r="G160" s="34" t="str">
        <f t="shared" si="11"/>
        <v>no</v>
      </c>
      <c r="H160" s="19">
        <v>22.804356571651201</v>
      </c>
      <c r="I160" s="20">
        <v>4.12213900064084</v>
      </c>
      <c r="J160" s="20">
        <v>-3.4441460727444699</v>
      </c>
      <c r="K160" s="20">
        <v>2.3384219457059201</v>
      </c>
      <c r="L160" s="20">
        <v>0.14547382538190701</v>
      </c>
      <c r="M160" s="20">
        <v>0.48820151474079498</v>
      </c>
      <c r="N160" s="20">
        <v>0.323300965271131</v>
      </c>
      <c r="O160" s="20">
        <v>2.3780551801971401</v>
      </c>
      <c r="P160" s="20">
        <v>0.892267013893973</v>
      </c>
      <c r="Q160" s="20">
        <v>0.96449815311396203</v>
      </c>
      <c r="R160" s="20">
        <v>0.66270029240933603</v>
      </c>
      <c r="S160" s="20">
        <v>9.3086149124250897E-15</v>
      </c>
      <c r="T160" s="20">
        <v>3.3808889361927901E-14</v>
      </c>
      <c r="U160" s="20">
        <v>-0.15103017977828001</v>
      </c>
      <c r="V160" s="20">
        <v>0.10611470410603401</v>
      </c>
      <c r="W160" s="20">
        <v>-0.35901499982610702</v>
      </c>
      <c r="X160" s="20">
        <v>5.6954640269547399E-2</v>
      </c>
      <c r="Y160" s="20">
        <v>1.41771579590646E-2</v>
      </c>
      <c r="Z160" s="20">
        <v>0.104312223958896</v>
      </c>
      <c r="AA160" s="20">
        <v>-0.190274801000372</v>
      </c>
      <c r="AB160" s="21">
        <v>0.21862911691850101</v>
      </c>
      <c r="AC160" s="20">
        <v>31.473715301714201</v>
      </c>
      <c r="AD160" s="20">
        <v>6.8751228172914098</v>
      </c>
      <c r="AE160" s="20">
        <v>7.1855181816527596</v>
      </c>
      <c r="AF160" s="20">
        <v>5.5071639853950298</v>
      </c>
      <c r="AG160" s="20">
        <v>0.19672120158832701</v>
      </c>
      <c r="AH160" s="20">
        <v>0.62295971176984399</v>
      </c>
      <c r="AI160" s="20">
        <v>0.28793472477096899</v>
      </c>
      <c r="AJ160" s="20">
        <v>5.1422925923337903</v>
      </c>
      <c r="AK160" s="20">
        <v>0.95552422599989795</v>
      </c>
      <c r="AL160" s="20">
        <v>0.98939136524017901</v>
      </c>
      <c r="AM160" s="20">
        <v>0.37958042385909102</v>
      </c>
      <c r="AN160" s="20">
        <v>4.3528433540094101E-6</v>
      </c>
      <c r="AO160" s="20">
        <v>6.7692506912161599E-6</v>
      </c>
      <c r="AP160" s="20">
        <v>0.228302191615154</v>
      </c>
      <c r="AQ160" s="20">
        <v>0.18194468089280699</v>
      </c>
      <c r="AR160" s="20">
        <v>-0.128309382934748</v>
      </c>
      <c r="AS160" s="20">
        <v>0.58491376616505597</v>
      </c>
      <c r="AT160" s="20">
        <v>9.1484186728754795E-3</v>
      </c>
      <c r="AU160" s="20">
        <v>0.16339593781874001</v>
      </c>
      <c r="AV160" s="20">
        <v>-0.311107619451855</v>
      </c>
      <c r="AW160" s="21">
        <v>0.32940445679760599</v>
      </c>
      <c r="AX160" s="22" t="s">
        <v>368</v>
      </c>
      <c r="AY160" s="22" t="s">
        <v>65</v>
      </c>
      <c r="AZ160" s="22" t="s">
        <v>37</v>
      </c>
      <c r="BA160" s="22">
        <v>30671635</v>
      </c>
      <c r="BB160" s="22">
        <v>30672166</v>
      </c>
      <c r="BC160" s="23" t="s">
        <v>367</v>
      </c>
      <c r="BD160" s="22" t="s">
        <v>368</v>
      </c>
      <c r="BE160" s="24" t="s">
        <v>58</v>
      </c>
    </row>
    <row r="161" spans="1:57" x14ac:dyDescent="0.2">
      <c r="A161" s="17" t="s">
        <v>369</v>
      </c>
      <c r="B161" s="18" t="s">
        <v>34</v>
      </c>
      <c r="C161" s="18" t="s">
        <v>34</v>
      </c>
      <c r="D161" s="34" t="str">
        <f t="shared" si="8"/>
        <v>no</v>
      </c>
      <c r="E161" s="34" t="str">
        <f t="shared" si="9"/>
        <v>no</v>
      </c>
      <c r="F161" s="34" t="str">
        <f t="shared" si="10"/>
        <v>no</v>
      </c>
      <c r="G161" s="34" t="str">
        <f t="shared" si="11"/>
        <v>no</v>
      </c>
      <c r="H161" s="19">
        <v>301.99430128102199</v>
      </c>
      <c r="I161" s="20">
        <v>23.9213716698283</v>
      </c>
      <c r="J161" s="20">
        <v>-19.8341977478992</v>
      </c>
      <c r="K161" s="20">
        <v>14.9754468022771</v>
      </c>
      <c r="L161" s="20">
        <v>0.18985455965391601</v>
      </c>
      <c r="M161" s="20">
        <v>0.54553145622074595</v>
      </c>
      <c r="N161" s="20">
        <v>-29.678335051703002</v>
      </c>
      <c r="O161" s="20">
        <v>15.2292613013308</v>
      </c>
      <c r="P161" s="20">
        <v>5.5511975992208099E-2</v>
      </c>
      <c r="Q161" s="20">
        <v>0.34180070515890099</v>
      </c>
      <c r="R161" s="20">
        <v>0.70456855835239796</v>
      </c>
      <c r="S161" s="20">
        <v>1.2759132681785699E-16</v>
      </c>
      <c r="T161" s="20">
        <v>6.0340064974277996E-16</v>
      </c>
      <c r="U161" s="20">
        <v>-6.5677390810903E-2</v>
      </c>
      <c r="V161" s="20">
        <v>4.9860656025385197E-2</v>
      </c>
      <c r="W161" s="20">
        <v>-0.16340427662065801</v>
      </c>
      <c r="X161" s="20">
        <v>3.2049494998851999E-2</v>
      </c>
      <c r="Y161" s="20">
        <v>-9.8274487054263296E-2</v>
      </c>
      <c r="Z161" s="20">
        <v>5.1026254438145201E-2</v>
      </c>
      <c r="AA161" s="20">
        <v>-0.19828594575302799</v>
      </c>
      <c r="AB161" s="21">
        <v>1.73697164450135E-3</v>
      </c>
      <c r="AC161" s="20">
        <v>1456.97629657792</v>
      </c>
      <c r="AD161" s="20">
        <v>128.28107136342001</v>
      </c>
      <c r="AE161" s="20">
        <v>95.029322325039701</v>
      </c>
      <c r="AF161" s="20">
        <v>74.153518594433507</v>
      </c>
      <c r="AG161" s="20">
        <v>0.20470727438226</v>
      </c>
      <c r="AH161" s="20">
        <v>0.62295971176984399</v>
      </c>
      <c r="AI161" s="20">
        <v>-12.4620648115989</v>
      </c>
      <c r="AJ161" s="20">
        <v>69.240554734686995</v>
      </c>
      <c r="AK161" s="20">
        <v>0.85774424273917804</v>
      </c>
      <c r="AL161" s="20">
        <v>0.98620776247945297</v>
      </c>
      <c r="AM161" s="20">
        <v>0.69265533748831198</v>
      </c>
      <c r="AN161" s="20">
        <v>4.1842338538525504E-15</v>
      </c>
      <c r="AO161" s="20">
        <v>2.0870142027142599E-14</v>
      </c>
      <c r="AP161" s="20">
        <v>6.5223657068574206E-2</v>
      </c>
      <c r="AQ161" s="20">
        <v>5.1218444872148002E-2</v>
      </c>
      <c r="AR161" s="20">
        <v>-3.5164494880835902E-2</v>
      </c>
      <c r="AS161" s="20">
        <v>0.165611809017984</v>
      </c>
      <c r="AT161" s="20">
        <v>-8.5533751241315299E-3</v>
      </c>
      <c r="AU161" s="20">
        <v>4.7529426629607803E-2</v>
      </c>
      <c r="AV161" s="20">
        <v>-0.10171105131816301</v>
      </c>
      <c r="AW161" s="21">
        <v>8.4604301069899704E-2</v>
      </c>
      <c r="AX161" s="22" t="s">
        <v>370</v>
      </c>
      <c r="AY161" s="22" t="s">
        <v>36</v>
      </c>
      <c r="AZ161" s="22" t="s">
        <v>37</v>
      </c>
      <c r="BA161" s="22">
        <v>101397803</v>
      </c>
      <c r="BB161" s="22">
        <v>101407925</v>
      </c>
      <c r="BC161" s="23" t="s">
        <v>369</v>
      </c>
      <c r="BD161" s="22" t="s">
        <v>370</v>
      </c>
      <c r="BE161" s="24" t="s">
        <v>36</v>
      </c>
    </row>
    <row r="162" spans="1:57" x14ac:dyDescent="0.2">
      <c r="A162" s="17" t="s">
        <v>371</v>
      </c>
      <c r="B162" s="18" t="s">
        <v>34</v>
      </c>
      <c r="C162" s="18" t="s">
        <v>34</v>
      </c>
      <c r="D162" s="34" t="str">
        <f t="shared" si="8"/>
        <v>no</v>
      </c>
      <c r="E162" s="34" t="str">
        <f t="shared" si="9"/>
        <v>no</v>
      </c>
      <c r="F162" s="34" t="str">
        <f t="shared" si="10"/>
        <v>no</v>
      </c>
      <c r="G162" s="34" t="str">
        <f t="shared" si="11"/>
        <v>no</v>
      </c>
      <c r="H162" s="19">
        <v>1071.1933636116901</v>
      </c>
      <c r="I162" s="20">
        <v>57.012559488393897</v>
      </c>
      <c r="J162" s="20">
        <v>-78.218323434010401</v>
      </c>
      <c r="K162" s="20">
        <v>40.476924169712298</v>
      </c>
      <c r="L162" s="20">
        <v>5.7537092715561199E-2</v>
      </c>
      <c r="M162" s="20">
        <v>0.26687027404708402</v>
      </c>
      <c r="N162" s="20">
        <v>-86.281144814305705</v>
      </c>
      <c r="O162" s="20">
        <v>41.162955803159697</v>
      </c>
      <c r="P162" s="20">
        <v>3.9854728683854902E-2</v>
      </c>
      <c r="Q162" s="20">
        <v>0.32196112442519198</v>
      </c>
      <c r="R162" s="20">
        <v>0.44833795876168597</v>
      </c>
      <c r="S162" s="20">
        <v>5.3679361479711399E-8</v>
      </c>
      <c r="T162" s="20">
        <v>8.2892619427853594E-8</v>
      </c>
      <c r="U162" s="20">
        <v>-7.3019798377284201E-2</v>
      </c>
      <c r="V162" s="20">
        <v>3.7986087931961801E-2</v>
      </c>
      <c r="W162" s="20">
        <v>-0.14747253072392899</v>
      </c>
      <c r="X162" s="20">
        <v>1.43293396936101E-3</v>
      </c>
      <c r="Y162" s="20">
        <v>-8.0546750703715905E-2</v>
      </c>
      <c r="Z162" s="20">
        <v>3.8665584373625002E-2</v>
      </c>
      <c r="AA162" s="20">
        <v>-0.156331296076021</v>
      </c>
      <c r="AB162" s="21">
        <v>-4.7622053314108998E-3</v>
      </c>
      <c r="AC162" s="20">
        <v>1086.459670683</v>
      </c>
      <c r="AD162" s="20">
        <v>64.128027910681695</v>
      </c>
      <c r="AE162" s="20">
        <v>-47.593303713039901</v>
      </c>
      <c r="AF162" s="20">
        <v>47.105387012435102</v>
      </c>
      <c r="AG162" s="20">
        <v>0.31618864897337201</v>
      </c>
      <c r="AH162" s="20">
        <v>0.74448429315644105</v>
      </c>
      <c r="AI162" s="20">
        <v>-44.068885088130898</v>
      </c>
      <c r="AJ162" s="20">
        <v>43.984468836492503</v>
      </c>
      <c r="AK162" s="20">
        <v>0.32021544440027899</v>
      </c>
      <c r="AL162" s="20">
        <v>0.98472268240386396</v>
      </c>
      <c r="AM162" s="20">
        <v>0.47298347779028299</v>
      </c>
      <c r="AN162" s="20">
        <v>4.10096597164566E-8</v>
      </c>
      <c r="AO162" s="20">
        <v>7.6588816548085605E-8</v>
      </c>
      <c r="AP162" s="20">
        <v>-4.3805863206243599E-2</v>
      </c>
      <c r="AQ162" s="20">
        <v>4.3433804659448502E-2</v>
      </c>
      <c r="AR162" s="20">
        <v>-0.12893612033876301</v>
      </c>
      <c r="AS162" s="20">
        <v>4.1324393926275502E-2</v>
      </c>
      <c r="AT162" s="20">
        <v>-4.0561915253078097E-2</v>
      </c>
      <c r="AU162" s="20">
        <v>4.0554947899654602E-2</v>
      </c>
      <c r="AV162" s="20">
        <v>-0.120049613136401</v>
      </c>
      <c r="AW162" s="21">
        <v>3.89257826302448E-2</v>
      </c>
      <c r="AX162" s="22" t="s">
        <v>372</v>
      </c>
      <c r="AY162" s="22" t="s">
        <v>36</v>
      </c>
      <c r="AZ162" s="22" t="s">
        <v>37</v>
      </c>
      <c r="BA162" s="22">
        <v>54530211</v>
      </c>
      <c r="BB162" s="22">
        <v>54561071</v>
      </c>
      <c r="BC162" s="23" t="s">
        <v>371</v>
      </c>
      <c r="BD162" s="22" t="s">
        <v>372</v>
      </c>
      <c r="BE162" s="24" t="s">
        <v>36</v>
      </c>
    </row>
    <row r="163" spans="1:57" x14ac:dyDescent="0.2">
      <c r="A163" s="17" t="s">
        <v>373</v>
      </c>
      <c r="B163" s="18" t="s">
        <v>34</v>
      </c>
      <c r="C163" s="18" t="s">
        <v>34</v>
      </c>
      <c r="D163" s="34" t="str">
        <f t="shared" si="8"/>
        <v>no</v>
      </c>
      <c r="E163" s="34" t="str">
        <f t="shared" si="9"/>
        <v>no</v>
      </c>
      <c r="F163" s="34" t="str">
        <f t="shared" si="10"/>
        <v>no</v>
      </c>
      <c r="G163" s="34" t="str">
        <f t="shared" si="11"/>
        <v>no</v>
      </c>
      <c r="H163" s="19">
        <v>1081.65129830105</v>
      </c>
      <c r="I163" s="20">
        <v>82.860491876584405</v>
      </c>
      <c r="J163" s="20">
        <v>-92.720446070591805</v>
      </c>
      <c r="K163" s="20">
        <v>57.789652232144597</v>
      </c>
      <c r="L163" s="20">
        <v>0.113319375079456</v>
      </c>
      <c r="M163" s="20">
        <v>0.42163878070299299</v>
      </c>
      <c r="N163" s="20">
        <v>-129.93438175668601</v>
      </c>
      <c r="O163" s="20">
        <v>58.769112265988703</v>
      </c>
      <c r="P163" s="20">
        <v>3.0458135147747398E-2</v>
      </c>
      <c r="Q163" s="20">
        <v>0.31021321705610999</v>
      </c>
      <c r="R163" s="20">
        <v>0.60114635624514201</v>
      </c>
      <c r="S163" s="20">
        <v>2.0205824315875998E-12</v>
      </c>
      <c r="T163" s="20">
        <v>5.2419681368044003E-12</v>
      </c>
      <c r="U163" s="20">
        <v>-8.57211988893537E-2</v>
      </c>
      <c r="V163" s="20">
        <v>5.3829291663310803E-2</v>
      </c>
      <c r="W163" s="20">
        <v>-0.19122661054944301</v>
      </c>
      <c r="X163" s="20">
        <v>1.9784212770735402E-2</v>
      </c>
      <c r="Y163" s="20">
        <v>-0.120125942584985</v>
      </c>
      <c r="Z163" s="20">
        <v>5.5106556610848699E-2</v>
      </c>
      <c r="AA163" s="20">
        <v>-0.228134793542248</v>
      </c>
      <c r="AB163" s="21">
        <v>-1.2117091627721101E-2</v>
      </c>
      <c r="AC163" s="20">
        <v>603.78778103006903</v>
      </c>
      <c r="AD163" s="20">
        <v>55.829103945244803</v>
      </c>
      <c r="AE163" s="20">
        <v>-29.767000796920001</v>
      </c>
      <c r="AF163" s="20">
        <v>38.032292851575498</v>
      </c>
      <c r="AG163" s="20">
        <v>0.43674896933985902</v>
      </c>
      <c r="AH163" s="20">
        <v>0.84133165116366504</v>
      </c>
      <c r="AI163" s="20">
        <v>0.81446388753521903</v>
      </c>
      <c r="AJ163" s="20">
        <v>35.512503044904001</v>
      </c>
      <c r="AK163" s="20">
        <v>0.98177495470374199</v>
      </c>
      <c r="AL163" s="20">
        <v>0.99195648658038404</v>
      </c>
      <c r="AM163" s="20">
        <v>0.55712097264663196</v>
      </c>
      <c r="AN163" s="20">
        <v>2.4828567946546898E-10</v>
      </c>
      <c r="AO163" s="20">
        <v>6.1544753273561702E-10</v>
      </c>
      <c r="AP163" s="20">
        <v>-4.9300435901728799E-2</v>
      </c>
      <c r="AQ163" s="20">
        <v>6.3154239990270894E-2</v>
      </c>
      <c r="AR163" s="20">
        <v>-0.17308274628265999</v>
      </c>
      <c r="AS163" s="20">
        <v>7.4481874479202195E-2</v>
      </c>
      <c r="AT163" s="20">
        <v>1.3489240973802699E-3</v>
      </c>
      <c r="AU163" s="20">
        <v>5.8816332513542798E-2</v>
      </c>
      <c r="AV163" s="20">
        <v>-0.113931087629164</v>
      </c>
      <c r="AW163" s="21">
        <v>0.116628935823924</v>
      </c>
      <c r="AX163" s="22" t="s">
        <v>374</v>
      </c>
      <c r="AY163" s="22" t="s">
        <v>36</v>
      </c>
      <c r="AZ163" s="22" t="s">
        <v>37</v>
      </c>
      <c r="BA163" s="22">
        <v>49113389</v>
      </c>
      <c r="BB163" s="22">
        <v>49123801</v>
      </c>
      <c r="BC163" s="23" t="s">
        <v>373</v>
      </c>
      <c r="BD163" s="22" t="s">
        <v>374</v>
      </c>
      <c r="BE163" s="24" t="s">
        <v>36</v>
      </c>
    </row>
    <row r="164" spans="1:57" x14ac:dyDescent="0.2">
      <c r="A164" s="17" t="s">
        <v>375</v>
      </c>
      <c r="B164" s="18" t="s">
        <v>34</v>
      </c>
      <c r="C164" s="18" t="s">
        <v>34</v>
      </c>
      <c r="D164" s="34" t="str">
        <f t="shared" si="8"/>
        <v>no</v>
      </c>
      <c r="E164" s="34" t="str">
        <f t="shared" si="9"/>
        <v>no</v>
      </c>
      <c r="F164" s="34" t="str">
        <f t="shared" si="10"/>
        <v>no</v>
      </c>
      <c r="G164" s="34" t="str">
        <f t="shared" si="11"/>
        <v>no</v>
      </c>
      <c r="H164" s="19">
        <v>152.11276082436299</v>
      </c>
      <c r="I164" s="20">
        <v>22.741727952976301</v>
      </c>
      <c r="J164" s="20">
        <v>-11.422836379087</v>
      </c>
      <c r="K164" s="20">
        <v>18.381186378954698</v>
      </c>
      <c r="L164" s="20">
        <v>0.53641777147644498</v>
      </c>
      <c r="M164" s="20">
        <v>0.83895034842373395</v>
      </c>
      <c r="N164" s="20">
        <v>22.830238777079298</v>
      </c>
      <c r="O164" s="20">
        <v>18.692723769083099</v>
      </c>
      <c r="P164" s="20">
        <v>0.22623622882670699</v>
      </c>
      <c r="Q164" s="20">
        <v>0.60418381110191099</v>
      </c>
      <c r="R164" s="20">
        <v>0.36556928153434998</v>
      </c>
      <c r="S164" s="20">
        <v>3.7270694718649699E-6</v>
      </c>
      <c r="T164" s="20">
        <v>4.7664494090892898E-6</v>
      </c>
      <c r="U164" s="20">
        <v>-7.5094530644121305E-2</v>
      </c>
      <c r="V164" s="20">
        <v>0.121359640882733</v>
      </c>
      <c r="W164" s="20">
        <v>-0.31295942677427901</v>
      </c>
      <c r="X164" s="20">
        <v>0.16277036548603599</v>
      </c>
      <c r="Y164" s="20">
        <v>0.15008759720981099</v>
      </c>
      <c r="Z164" s="20">
        <v>0.12491913707249799</v>
      </c>
      <c r="AA164" s="20">
        <v>-9.4753911452286302E-2</v>
      </c>
      <c r="AB164" s="21">
        <v>0.39492910587190699</v>
      </c>
      <c r="AC164" s="20" t="s">
        <v>43</v>
      </c>
      <c r="AD164" s="20" t="s">
        <v>43</v>
      </c>
      <c r="AE164" s="20" t="s">
        <v>43</v>
      </c>
      <c r="AF164" s="20" t="s">
        <v>43</v>
      </c>
      <c r="AG164" s="20" t="s">
        <v>43</v>
      </c>
      <c r="AH164" s="20" t="s">
        <v>43</v>
      </c>
      <c r="AI164" s="20" t="s">
        <v>43</v>
      </c>
      <c r="AJ164" s="20" t="s">
        <v>43</v>
      </c>
      <c r="AK164" s="20" t="s">
        <v>43</v>
      </c>
      <c r="AL164" s="20" t="s">
        <v>43</v>
      </c>
      <c r="AM164" s="20" t="s">
        <v>43</v>
      </c>
      <c r="AN164" s="20" t="s">
        <v>43</v>
      </c>
      <c r="AO164" s="20" t="s">
        <v>43</v>
      </c>
      <c r="AP164" s="20" t="s">
        <v>43</v>
      </c>
      <c r="AQ164" s="20" t="s">
        <v>43</v>
      </c>
      <c r="AR164" s="20" t="s">
        <v>43</v>
      </c>
      <c r="AS164" s="20" t="s">
        <v>43</v>
      </c>
      <c r="AT164" s="20" t="s">
        <v>43</v>
      </c>
      <c r="AU164" s="20" t="s">
        <v>43</v>
      </c>
      <c r="AV164" s="20" t="s">
        <v>43</v>
      </c>
      <c r="AW164" s="21" t="s">
        <v>43</v>
      </c>
      <c r="AX164" s="22" t="s">
        <v>376</v>
      </c>
      <c r="AY164" s="22" t="s">
        <v>36</v>
      </c>
      <c r="AZ164" s="22" t="s">
        <v>37</v>
      </c>
      <c r="BA164" s="22">
        <v>13771031</v>
      </c>
      <c r="BB164" s="22">
        <v>13938638</v>
      </c>
      <c r="BC164" s="23" t="s">
        <v>375</v>
      </c>
      <c r="BD164" s="22" t="s">
        <v>376</v>
      </c>
      <c r="BE164" s="24" t="s">
        <v>36</v>
      </c>
    </row>
    <row r="165" spans="1:57" x14ac:dyDescent="0.2">
      <c r="A165" s="17" t="s">
        <v>377</v>
      </c>
      <c r="B165" s="18" t="s">
        <v>34</v>
      </c>
      <c r="C165" s="18" t="s">
        <v>34</v>
      </c>
      <c r="D165" s="34" t="str">
        <f t="shared" si="8"/>
        <v>no</v>
      </c>
      <c r="E165" s="34" t="str">
        <f t="shared" si="9"/>
        <v>no</v>
      </c>
      <c r="F165" s="34" t="str">
        <f t="shared" si="10"/>
        <v>no</v>
      </c>
      <c r="G165" s="34" t="str">
        <f t="shared" si="11"/>
        <v>no</v>
      </c>
      <c r="H165" s="19">
        <v>1239.45745001654</v>
      </c>
      <c r="I165" s="20">
        <v>113.267103568946</v>
      </c>
      <c r="J165" s="20">
        <v>-41.874943395721502</v>
      </c>
      <c r="K165" s="20">
        <v>89.605645112187901</v>
      </c>
      <c r="L165" s="20">
        <v>0.64178384264262001</v>
      </c>
      <c r="M165" s="20">
        <v>0.90048266343064898</v>
      </c>
      <c r="N165" s="20">
        <v>-35.703214203389599</v>
      </c>
      <c r="O165" s="20">
        <v>91.124345170143798</v>
      </c>
      <c r="P165" s="20">
        <v>0.69644381717793602</v>
      </c>
      <c r="Q165" s="20">
        <v>0.87344058839442795</v>
      </c>
      <c r="R165" s="20">
        <v>0.34615809757955401</v>
      </c>
      <c r="S165" s="20">
        <v>9.1276141179596501E-6</v>
      </c>
      <c r="T165" s="20">
        <v>1.1322231720092E-5</v>
      </c>
      <c r="U165" s="20">
        <v>-3.37848978963841E-2</v>
      </c>
      <c r="V165" s="20">
        <v>7.2360144504894905E-2</v>
      </c>
      <c r="W165" s="20">
        <v>-0.175610781125978</v>
      </c>
      <c r="X165" s="20">
        <v>0.10804098533320999</v>
      </c>
      <c r="Y165" s="20">
        <v>-2.8805518255518199E-2</v>
      </c>
      <c r="Z165" s="20">
        <v>7.3566654062393294E-2</v>
      </c>
      <c r="AA165" s="20">
        <v>-0.172996160217809</v>
      </c>
      <c r="AB165" s="21">
        <v>0.11538512370677299</v>
      </c>
      <c r="AC165" s="20" t="s">
        <v>43</v>
      </c>
      <c r="AD165" s="20" t="s">
        <v>43</v>
      </c>
      <c r="AE165" s="20" t="s">
        <v>43</v>
      </c>
      <c r="AF165" s="20" t="s">
        <v>43</v>
      </c>
      <c r="AG165" s="20" t="s">
        <v>43</v>
      </c>
      <c r="AH165" s="20" t="s">
        <v>43</v>
      </c>
      <c r="AI165" s="20" t="s">
        <v>43</v>
      </c>
      <c r="AJ165" s="20" t="s">
        <v>43</v>
      </c>
      <c r="AK165" s="20" t="s">
        <v>43</v>
      </c>
      <c r="AL165" s="20" t="s">
        <v>43</v>
      </c>
      <c r="AM165" s="20" t="s">
        <v>43</v>
      </c>
      <c r="AN165" s="20" t="s">
        <v>43</v>
      </c>
      <c r="AO165" s="20" t="s">
        <v>43</v>
      </c>
      <c r="AP165" s="20" t="s">
        <v>43</v>
      </c>
      <c r="AQ165" s="20" t="s">
        <v>43</v>
      </c>
      <c r="AR165" s="20" t="s">
        <v>43</v>
      </c>
      <c r="AS165" s="20" t="s">
        <v>43</v>
      </c>
      <c r="AT165" s="20" t="s">
        <v>43</v>
      </c>
      <c r="AU165" s="20" t="s">
        <v>43</v>
      </c>
      <c r="AV165" s="20" t="s">
        <v>43</v>
      </c>
      <c r="AW165" s="21" t="s">
        <v>43</v>
      </c>
      <c r="AX165" s="22" t="s">
        <v>378</v>
      </c>
      <c r="AY165" s="22" t="s">
        <v>36</v>
      </c>
      <c r="AZ165" s="22" t="s">
        <v>37</v>
      </c>
      <c r="BA165" s="22">
        <v>79170972</v>
      </c>
      <c r="BB165" s="22">
        <v>79172229</v>
      </c>
      <c r="BC165" s="23" t="s">
        <v>377</v>
      </c>
      <c r="BD165" s="22" t="s">
        <v>378</v>
      </c>
      <c r="BE165" s="24" t="s">
        <v>36</v>
      </c>
    </row>
    <row r="166" spans="1:57" x14ac:dyDescent="0.2">
      <c r="A166" s="17" t="s">
        <v>379</v>
      </c>
      <c r="B166" s="18" t="s">
        <v>34</v>
      </c>
      <c r="C166" s="18" t="s">
        <v>34</v>
      </c>
      <c r="D166" s="34" t="str">
        <f t="shared" si="8"/>
        <v>no</v>
      </c>
      <c r="E166" s="34" t="str">
        <f t="shared" si="9"/>
        <v>no</v>
      </c>
      <c r="F166" s="34" t="str">
        <f t="shared" si="10"/>
        <v>no</v>
      </c>
      <c r="G166" s="34" t="str">
        <f t="shared" si="11"/>
        <v>no</v>
      </c>
      <c r="H166" s="19" t="s">
        <v>43</v>
      </c>
      <c r="I166" s="20" t="s">
        <v>43</v>
      </c>
      <c r="J166" s="20" t="s">
        <v>43</v>
      </c>
      <c r="K166" s="20" t="s">
        <v>43</v>
      </c>
      <c r="L166" s="20" t="s">
        <v>43</v>
      </c>
      <c r="M166" s="20" t="s">
        <v>43</v>
      </c>
      <c r="N166" s="20" t="s">
        <v>43</v>
      </c>
      <c r="O166" s="20" t="s">
        <v>43</v>
      </c>
      <c r="P166" s="20" t="s">
        <v>43</v>
      </c>
      <c r="Q166" s="20" t="s">
        <v>43</v>
      </c>
      <c r="R166" s="20" t="s">
        <v>43</v>
      </c>
      <c r="S166" s="20" t="s">
        <v>43</v>
      </c>
      <c r="T166" s="20" t="s">
        <v>43</v>
      </c>
      <c r="U166" s="20" t="s">
        <v>43</v>
      </c>
      <c r="V166" s="20" t="s">
        <v>43</v>
      </c>
      <c r="W166" s="20" t="s">
        <v>43</v>
      </c>
      <c r="X166" s="20" t="s">
        <v>43</v>
      </c>
      <c r="Y166" s="20" t="s">
        <v>43</v>
      </c>
      <c r="Z166" s="20" t="s">
        <v>43</v>
      </c>
      <c r="AA166" s="20" t="s">
        <v>43</v>
      </c>
      <c r="AB166" s="21" t="s">
        <v>43</v>
      </c>
      <c r="AC166" s="20">
        <v>93.737744318329106</v>
      </c>
      <c r="AD166" s="20">
        <v>34.970101977020697</v>
      </c>
      <c r="AE166" s="20">
        <v>41.5452495477141</v>
      </c>
      <c r="AF166" s="20">
        <v>31.161544051595399</v>
      </c>
      <c r="AG166" s="20">
        <v>0.187260057646115</v>
      </c>
      <c r="AH166" s="20">
        <v>0.61315770850752005</v>
      </c>
      <c r="AI166" s="20">
        <v>45.808518413514498</v>
      </c>
      <c r="AJ166" s="20">
        <v>29.096968524482399</v>
      </c>
      <c r="AK166" s="20">
        <v>0.120417820573803</v>
      </c>
      <c r="AL166" s="20">
        <v>0.79436917120460304</v>
      </c>
      <c r="AM166" s="20">
        <v>0.23524810656005099</v>
      </c>
      <c r="AN166" s="20">
        <v>1.2588912839797499E-3</v>
      </c>
      <c r="AO166" s="20">
        <v>1.4924247395585999E-3</v>
      </c>
      <c r="AP166" s="20">
        <v>0.44320726778562403</v>
      </c>
      <c r="AQ166" s="20">
        <v>0.371282394587371</v>
      </c>
      <c r="AR166" s="20">
        <v>-0.284506225605623</v>
      </c>
      <c r="AS166" s="20">
        <v>1.1709207611768699</v>
      </c>
      <c r="AT166" s="20">
        <v>0.48868808127013302</v>
      </c>
      <c r="AU166" s="20">
        <v>0.359987184635363</v>
      </c>
      <c r="AV166" s="20">
        <v>-0.21688680061517901</v>
      </c>
      <c r="AW166" s="21">
        <v>1.19426296315544</v>
      </c>
      <c r="AX166" s="22" t="s">
        <v>380</v>
      </c>
      <c r="AY166" s="22" t="s">
        <v>36</v>
      </c>
      <c r="AZ166" s="22" t="s">
        <v>37</v>
      </c>
      <c r="BA166" s="22">
        <v>41688973</v>
      </c>
      <c r="BB166" s="22">
        <v>41697277</v>
      </c>
      <c r="BC166" s="23" t="s">
        <v>379</v>
      </c>
      <c r="BD166" s="22" t="s">
        <v>380</v>
      </c>
      <c r="BE166" s="24" t="s">
        <v>36</v>
      </c>
    </row>
    <row r="167" spans="1:57" x14ac:dyDescent="0.2">
      <c r="A167" s="17" t="s">
        <v>381</v>
      </c>
      <c r="B167" s="18" t="s">
        <v>34</v>
      </c>
      <c r="C167" s="18" t="s">
        <v>34</v>
      </c>
      <c r="D167" s="34" t="str">
        <f t="shared" si="8"/>
        <v>no</v>
      </c>
      <c r="E167" s="34" t="str">
        <f t="shared" si="9"/>
        <v>no</v>
      </c>
      <c r="F167" s="34" t="str">
        <f t="shared" si="10"/>
        <v>no</v>
      </c>
      <c r="G167" s="34" t="str">
        <f t="shared" si="11"/>
        <v>no</v>
      </c>
      <c r="H167" s="19">
        <v>157.27323587672501</v>
      </c>
      <c r="I167" s="20">
        <v>51.106272237256803</v>
      </c>
      <c r="J167" s="20">
        <v>1.6154844030629301</v>
      </c>
      <c r="K167" s="20">
        <v>28.165595416138999</v>
      </c>
      <c r="L167" s="20">
        <v>0.95443180424653196</v>
      </c>
      <c r="M167" s="20">
        <v>0.99642554510097903</v>
      </c>
      <c r="N167" s="20">
        <v>-25.257788412024802</v>
      </c>
      <c r="O167" s="20">
        <v>28.642965913693001</v>
      </c>
      <c r="P167" s="20">
        <v>0.38102969336581599</v>
      </c>
      <c r="Q167" s="20">
        <v>0.68808330091105596</v>
      </c>
      <c r="R167" s="20">
        <v>0.69326787425706904</v>
      </c>
      <c r="S167" s="20">
        <v>4.3120517137508E-16</v>
      </c>
      <c r="T167" s="20">
        <v>1.8823764211950599E-15</v>
      </c>
      <c r="U167" s="20">
        <v>1.0271832928580299E-2</v>
      </c>
      <c r="V167" s="20">
        <v>0.17911812480244399</v>
      </c>
      <c r="W167" s="20">
        <v>-0.34079969168420998</v>
      </c>
      <c r="X167" s="20">
        <v>0.36134335754137098</v>
      </c>
      <c r="Y167" s="20">
        <v>-0.16059813528490399</v>
      </c>
      <c r="Z167" s="20">
        <v>0.18945181468834299</v>
      </c>
      <c r="AA167" s="20">
        <v>-0.53192369207405699</v>
      </c>
      <c r="AB167" s="21">
        <v>0.210727421504249</v>
      </c>
      <c r="AC167" s="20">
        <v>146.53908247611901</v>
      </c>
      <c r="AD167" s="20">
        <v>18.650910325623901</v>
      </c>
      <c r="AE167" s="20">
        <v>8.0184183936098794</v>
      </c>
      <c r="AF167" s="20">
        <v>12.321403059860801</v>
      </c>
      <c r="AG167" s="20">
        <v>0.51756050002236698</v>
      </c>
      <c r="AH167" s="20">
        <v>0.85884962242225704</v>
      </c>
      <c r="AI167" s="20">
        <v>-5.2794684276250798</v>
      </c>
      <c r="AJ167" s="20">
        <v>11.5050613800338</v>
      </c>
      <c r="AK167" s="20">
        <v>0.64789801870971897</v>
      </c>
      <c r="AL167" s="20">
        <v>0.98620776247945297</v>
      </c>
      <c r="AM167" s="20">
        <v>0.57498511043408396</v>
      </c>
      <c r="AN167" s="20">
        <v>7.3043162767787006E-11</v>
      </c>
      <c r="AO167" s="20">
        <v>1.95259173673365E-10</v>
      </c>
      <c r="AP167" s="20">
        <v>5.4718633815089103E-2</v>
      </c>
      <c r="AQ167" s="20">
        <v>8.4370637263644799E-2</v>
      </c>
      <c r="AR167" s="20">
        <v>-0.110647815221655</v>
      </c>
      <c r="AS167" s="20">
        <v>0.22008508285183301</v>
      </c>
      <c r="AT167" s="20">
        <v>-3.6027715872217703E-2</v>
      </c>
      <c r="AU167" s="20">
        <v>7.8645689542765504E-2</v>
      </c>
      <c r="AV167" s="20">
        <v>-0.19017326737603801</v>
      </c>
      <c r="AW167" s="21">
        <v>0.118117835631603</v>
      </c>
      <c r="AX167" s="22" t="s">
        <v>382</v>
      </c>
      <c r="AY167" s="22" t="s">
        <v>36</v>
      </c>
      <c r="AZ167" s="22" t="s">
        <v>37</v>
      </c>
      <c r="BA167" s="22">
        <v>41724155</v>
      </c>
      <c r="BB167" s="22">
        <v>41730135</v>
      </c>
      <c r="BC167" s="23" t="s">
        <v>381</v>
      </c>
      <c r="BD167" s="22" t="s">
        <v>382</v>
      </c>
      <c r="BE167" s="24" t="s">
        <v>36</v>
      </c>
    </row>
    <row r="168" spans="1:57" x14ac:dyDescent="0.2">
      <c r="A168" s="17" t="s">
        <v>383</v>
      </c>
      <c r="B168" s="18" t="s">
        <v>34</v>
      </c>
      <c r="C168" s="18" t="s">
        <v>34</v>
      </c>
      <c r="D168" s="34" t="str">
        <f t="shared" si="8"/>
        <v>no</v>
      </c>
      <c r="E168" s="34" t="str">
        <f t="shared" si="9"/>
        <v>no</v>
      </c>
      <c r="F168" s="34" t="str">
        <f t="shared" si="10"/>
        <v>no</v>
      </c>
      <c r="G168" s="34" t="str">
        <f t="shared" si="11"/>
        <v>no</v>
      </c>
      <c r="H168" s="19">
        <v>3106.6652999355802</v>
      </c>
      <c r="I168" s="20">
        <v>232.18259244172901</v>
      </c>
      <c r="J168" s="20">
        <v>313.20430400037299</v>
      </c>
      <c r="K168" s="20">
        <v>215.057763711955</v>
      </c>
      <c r="L168" s="20">
        <v>0.149960021480088</v>
      </c>
      <c r="M168" s="20">
        <v>0.48820151474079498</v>
      </c>
      <c r="N168" s="20">
        <v>450.98790099596999</v>
      </c>
      <c r="O168" s="20">
        <v>218.702715297363</v>
      </c>
      <c r="P168" s="20">
        <v>4.3079141744513202E-2</v>
      </c>
      <c r="Q168" s="20">
        <v>0.32384553461589799</v>
      </c>
      <c r="R168" s="20">
        <v>0.139777940840904</v>
      </c>
      <c r="S168" s="20">
        <v>1.83640967923809E-2</v>
      </c>
      <c r="T168" s="20">
        <v>1.9210368533965301E-2</v>
      </c>
      <c r="U168" s="20">
        <v>0.100816880404486</v>
      </c>
      <c r="V168" s="20">
        <v>6.9633484029132997E-2</v>
      </c>
      <c r="W168" s="20">
        <v>-3.56647482926142E-2</v>
      </c>
      <c r="X168" s="20">
        <v>0.23729850910158701</v>
      </c>
      <c r="Y168" s="20">
        <v>0.14516784315494899</v>
      </c>
      <c r="Z168" s="20">
        <v>7.1229023896566795E-2</v>
      </c>
      <c r="AA168" s="20">
        <v>5.5589563176779702E-3</v>
      </c>
      <c r="AB168" s="21">
        <v>0.28477672999221998</v>
      </c>
      <c r="AC168" s="20" t="s">
        <v>43</v>
      </c>
      <c r="AD168" s="20" t="s">
        <v>43</v>
      </c>
      <c r="AE168" s="20" t="s">
        <v>43</v>
      </c>
      <c r="AF168" s="20" t="s">
        <v>43</v>
      </c>
      <c r="AG168" s="20" t="s">
        <v>43</v>
      </c>
      <c r="AH168" s="20" t="s">
        <v>43</v>
      </c>
      <c r="AI168" s="20" t="s">
        <v>43</v>
      </c>
      <c r="AJ168" s="20" t="s">
        <v>43</v>
      </c>
      <c r="AK168" s="20" t="s">
        <v>43</v>
      </c>
      <c r="AL168" s="20" t="s">
        <v>43</v>
      </c>
      <c r="AM168" s="20" t="s">
        <v>43</v>
      </c>
      <c r="AN168" s="20" t="s">
        <v>43</v>
      </c>
      <c r="AO168" s="20" t="s">
        <v>43</v>
      </c>
      <c r="AP168" s="20" t="s">
        <v>43</v>
      </c>
      <c r="AQ168" s="20" t="s">
        <v>43</v>
      </c>
      <c r="AR168" s="20" t="s">
        <v>43</v>
      </c>
      <c r="AS168" s="20" t="s">
        <v>43</v>
      </c>
      <c r="AT168" s="20" t="s">
        <v>43</v>
      </c>
      <c r="AU168" s="20" t="s">
        <v>43</v>
      </c>
      <c r="AV168" s="20" t="s">
        <v>43</v>
      </c>
      <c r="AW168" s="21" t="s">
        <v>43</v>
      </c>
      <c r="AX168" s="22" t="s">
        <v>384</v>
      </c>
      <c r="AY168" s="22" t="s">
        <v>36</v>
      </c>
      <c r="AZ168" s="22" t="s">
        <v>37</v>
      </c>
      <c r="BA168" s="22">
        <v>102651366</v>
      </c>
      <c r="BB168" s="22">
        <v>102659083</v>
      </c>
      <c r="BC168" s="23" t="s">
        <v>383</v>
      </c>
      <c r="BD168" s="22" t="s">
        <v>384</v>
      </c>
      <c r="BE168" s="24" t="s">
        <v>36</v>
      </c>
    </row>
    <row r="169" spans="1:57" x14ac:dyDescent="0.2">
      <c r="A169" s="17" t="s">
        <v>385</v>
      </c>
      <c r="B169" s="18" t="s">
        <v>34</v>
      </c>
      <c r="C169" s="18" t="s">
        <v>34</v>
      </c>
      <c r="D169" s="34" t="str">
        <f t="shared" si="8"/>
        <v>no</v>
      </c>
      <c r="E169" s="34" t="str">
        <f t="shared" si="9"/>
        <v>no</v>
      </c>
      <c r="F169" s="34" t="str">
        <f t="shared" si="10"/>
        <v>no</v>
      </c>
      <c r="G169" s="34" t="str">
        <f t="shared" si="11"/>
        <v>no</v>
      </c>
      <c r="H169" s="19">
        <v>176.98056517363099</v>
      </c>
      <c r="I169" s="20">
        <v>12.762778756215299</v>
      </c>
      <c r="J169" s="20">
        <v>5.9016321092558801</v>
      </c>
      <c r="K169" s="20">
        <v>10.1313878830733</v>
      </c>
      <c r="L169" s="20">
        <v>0.56217867552770495</v>
      </c>
      <c r="M169" s="20">
        <v>0.84793727139394803</v>
      </c>
      <c r="N169" s="20">
        <v>-6.2231272906967003</v>
      </c>
      <c r="O169" s="20">
        <v>10.303101834196999</v>
      </c>
      <c r="P169" s="20">
        <v>0.54787993323115802</v>
      </c>
      <c r="Q169" s="20">
        <v>0.79979900220882905</v>
      </c>
      <c r="R169" s="20">
        <v>0.34675255666531102</v>
      </c>
      <c r="S169" s="20">
        <v>8.8851935043069997E-6</v>
      </c>
      <c r="T169" s="20">
        <v>1.1051720139603801E-5</v>
      </c>
      <c r="U169" s="20">
        <v>3.3346215746717499E-2</v>
      </c>
      <c r="V169" s="20">
        <v>5.7296250834396899E-2</v>
      </c>
      <c r="W169" s="20">
        <v>-7.8954435888700394E-2</v>
      </c>
      <c r="X169" s="20">
        <v>0.145646867382135</v>
      </c>
      <c r="Y169" s="20">
        <v>-3.5162772164228098E-2</v>
      </c>
      <c r="Z169" s="20">
        <v>5.8271205575780499E-2</v>
      </c>
      <c r="AA169" s="20">
        <v>-0.14937433509275799</v>
      </c>
      <c r="AB169" s="21">
        <v>7.9048790764301602E-2</v>
      </c>
      <c r="AC169" s="20" t="s">
        <v>43</v>
      </c>
      <c r="AD169" s="20" t="s">
        <v>43</v>
      </c>
      <c r="AE169" s="20" t="s">
        <v>43</v>
      </c>
      <c r="AF169" s="20" t="s">
        <v>43</v>
      </c>
      <c r="AG169" s="20" t="s">
        <v>43</v>
      </c>
      <c r="AH169" s="20" t="s">
        <v>43</v>
      </c>
      <c r="AI169" s="20" t="s">
        <v>43</v>
      </c>
      <c r="AJ169" s="20" t="s">
        <v>43</v>
      </c>
      <c r="AK169" s="20" t="s">
        <v>43</v>
      </c>
      <c r="AL169" s="20" t="s">
        <v>43</v>
      </c>
      <c r="AM169" s="20" t="s">
        <v>43</v>
      </c>
      <c r="AN169" s="20" t="s">
        <v>43</v>
      </c>
      <c r="AO169" s="20" t="s">
        <v>43</v>
      </c>
      <c r="AP169" s="20" t="s">
        <v>43</v>
      </c>
      <c r="AQ169" s="20" t="s">
        <v>43</v>
      </c>
      <c r="AR169" s="20" t="s">
        <v>43</v>
      </c>
      <c r="AS169" s="20" t="s">
        <v>43</v>
      </c>
      <c r="AT169" s="20" t="s">
        <v>43</v>
      </c>
      <c r="AU169" s="20" t="s">
        <v>43</v>
      </c>
      <c r="AV169" s="20" t="s">
        <v>43</v>
      </c>
      <c r="AW169" s="21" t="s">
        <v>43</v>
      </c>
      <c r="AX169" s="22" t="s">
        <v>386</v>
      </c>
      <c r="AY169" s="22" t="s">
        <v>36</v>
      </c>
      <c r="AZ169" s="22" t="s">
        <v>37</v>
      </c>
      <c r="BA169" s="22">
        <v>102712176</v>
      </c>
      <c r="BB169" s="22">
        <v>102717733</v>
      </c>
      <c r="BC169" s="23" t="s">
        <v>385</v>
      </c>
      <c r="BD169" s="22" t="s">
        <v>386</v>
      </c>
      <c r="BE169" s="24" t="s">
        <v>36</v>
      </c>
    </row>
    <row r="170" spans="1:57" x14ac:dyDescent="0.2">
      <c r="A170" s="17" t="s">
        <v>387</v>
      </c>
      <c r="B170" s="18" t="s">
        <v>34</v>
      </c>
      <c r="C170" s="18" t="s">
        <v>34</v>
      </c>
      <c r="D170" s="34" t="str">
        <f t="shared" si="8"/>
        <v>yes</v>
      </c>
      <c r="E170" s="34" t="str">
        <f t="shared" si="9"/>
        <v>yes</v>
      </c>
      <c r="F170" s="34" t="str">
        <f t="shared" si="10"/>
        <v>no</v>
      </c>
      <c r="G170" s="34" t="str">
        <f t="shared" si="11"/>
        <v>no</v>
      </c>
      <c r="H170" s="19">
        <v>2474.30607216104</v>
      </c>
      <c r="I170" s="20">
        <v>142.255838035963</v>
      </c>
      <c r="J170" s="20">
        <v>-183.53121214479501</v>
      </c>
      <c r="K170" s="20">
        <v>56.961592580295303</v>
      </c>
      <c r="L170" s="20">
        <v>1.9663257037369599E-3</v>
      </c>
      <c r="M170" s="20">
        <v>1.85981639478454E-2</v>
      </c>
      <c r="N170" s="20">
        <v>-137.507204904319</v>
      </c>
      <c r="O170" s="20">
        <v>57.927018071564802</v>
      </c>
      <c r="P170" s="20">
        <v>2.0479878293602701E-2</v>
      </c>
      <c r="Q170" s="20">
        <v>0.277587841337882</v>
      </c>
      <c r="R170" s="20">
        <v>0.83300250461800696</v>
      </c>
      <c r="S170" s="20">
        <v>9.7290186713157195E-25</v>
      </c>
      <c r="T170" s="20">
        <v>2.1033211794177801E-23</v>
      </c>
      <c r="U170" s="20">
        <v>-7.4174821866116306E-2</v>
      </c>
      <c r="V170" s="20">
        <v>2.34128992464652E-2</v>
      </c>
      <c r="W170" s="20">
        <v>-0.12006410438918801</v>
      </c>
      <c r="X170" s="20">
        <v>-2.8285539343044501E-2</v>
      </c>
      <c r="Y170" s="20">
        <v>-5.5574048195347697E-2</v>
      </c>
      <c r="Z170" s="20">
        <v>2.3628445553790699E-2</v>
      </c>
      <c r="AA170" s="20">
        <v>-0.101885801480777</v>
      </c>
      <c r="AB170" s="21">
        <v>-9.2622949099180098E-3</v>
      </c>
      <c r="AC170" s="20">
        <v>2724.0998389912802</v>
      </c>
      <c r="AD170" s="20">
        <v>121.108797180403</v>
      </c>
      <c r="AE170" s="20">
        <v>-268.01680503432601</v>
      </c>
      <c r="AF170" s="20">
        <v>66.881593992935294</v>
      </c>
      <c r="AG170" s="20">
        <v>1.6492997523083101E-4</v>
      </c>
      <c r="AH170" s="20">
        <v>2.8106816612254101E-3</v>
      </c>
      <c r="AI170" s="20">
        <v>-130.96714236117799</v>
      </c>
      <c r="AJ170" s="20">
        <v>62.450423896116803</v>
      </c>
      <c r="AK170" s="20">
        <v>4.0000792084115201E-2</v>
      </c>
      <c r="AL170" s="20">
        <v>0.56414910215183101</v>
      </c>
      <c r="AM170" s="20">
        <v>0.74709007800757499</v>
      </c>
      <c r="AN170" s="20">
        <v>1.0842907345182899E-17</v>
      </c>
      <c r="AO170" s="20">
        <v>1.2318747511610499E-16</v>
      </c>
      <c r="AP170" s="20">
        <v>-9.8387291536851607E-2</v>
      </c>
      <c r="AQ170" s="20">
        <v>2.4938416324182599E-2</v>
      </c>
      <c r="AR170" s="20">
        <v>-0.147266587532249</v>
      </c>
      <c r="AS170" s="20">
        <v>-4.9507995541453603E-2</v>
      </c>
      <c r="AT170" s="20">
        <v>-4.8077218201251402E-2</v>
      </c>
      <c r="AU170" s="20">
        <v>2.30245859291556E-2</v>
      </c>
      <c r="AV170" s="20">
        <v>-9.3205406622396306E-2</v>
      </c>
      <c r="AW170" s="21">
        <v>-2.9490297801064501E-3</v>
      </c>
      <c r="AX170" s="22" t="s">
        <v>388</v>
      </c>
      <c r="AY170" s="22" t="s">
        <v>36</v>
      </c>
      <c r="AZ170" s="22" t="s">
        <v>37</v>
      </c>
      <c r="BA170" s="22">
        <v>48973720</v>
      </c>
      <c r="BB170" s="22">
        <v>49002264</v>
      </c>
      <c r="BC170" s="23" t="s">
        <v>387</v>
      </c>
      <c r="BD170" s="22" t="s">
        <v>388</v>
      </c>
      <c r="BE170" s="24" t="s">
        <v>36</v>
      </c>
    </row>
    <row r="171" spans="1:57" x14ac:dyDescent="0.2">
      <c r="A171" s="17" t="s">
        <v>389</v>
      </c>
      <c r="B171" s="18" t="s">
        <v>34</v>
      </c>
      <c r="C171" s="18" t="s">
        <v>34</v>
      </c>
      <c r="D171" s="34" t="str">
        <f t="shared" si="8"/>
        <v>no</v>
      </c>
      <c r="E171" s="34" t="str">
        <f t="shared" si="9"/>
        <v>no</v>
      </c>
      <c r="F171" s="34" t="str">
        <f t="shared" si="10"/>
        <v>no</v>
      </c>
      <c r="G171" s="34" t="str">
        <f t="shared" si="11"/>
        <v>no</v>
      </c>
      <c r="H171" s="19">
        <v>550.35263406905699</v>
      </c>
      <c r="I171" s="20">
        <v>40.210726490242799</v>
      </c>
      <c r="J171" s="20">
        <v>-33.901477777790099</v>
      </c>
      <c r="K171" s="20">
        <v>23.239182343877701</v>
      </c>
      <c r="L171" s="20">
        <v>0.14929065624783699</v>
      </c>
      <c r="M171" s="20">
        <v>0.48820151474079498</v>
      </c>
      <c r="N171" s="20">
        <v>-39.087885477821096</v>
      </c>
      <c r="O171" s="20">
        <v>23.633056496876801</v>
      </c>
      <c r="P171" s="20">
        <v>0.102815860041661</v>
      </c>
      <c r="Q171" s="20">
        <v>0.45230802669186998</v>
      </c>
      <c r="R171" s="20">
        <v>0.68561282049666705</v>
      </c>
      <c r="S171" s="20">
        <v>9.5827209220867791E-16</v>
      </c>
      <c r="T171" s="20">
        <v>3.8844243737744597E-15</v>
      </c>
      <c r="U171" s="20">
        <v>-6.1599555774155199E-2</v>
      </c>
      <c r="V171" s="20">
        <v>4.2465162203213197E-2</v>
      </c>
      <c r="W171" s="20">
        <v>-0.14483127369245299</v>
      </c>
      <c r="X171" s="20">
        <v>2.1632162144142601E-2</v>
      </c>
      <c r="Y171" s="20">
        <v>-7.1023345866127893E-2</v>
      </c>
      <c r="Z171" s="20">
        <v>4.3254066661364603E-2</v>
      </c>
      <c r="AA171" s="20">
        <v>-0.15580131652240201</v>
      </c>
      <c r="AB171" s="21">
        <v>1.37546247901467E-2</v>
      </c>
      <c r="AC171" s="20">
        <v>117.57165444597599</v>
      </c>
      <c r="AD171" s="20">
        <v>9.1216207473811508</v>
      </c>
      <c r="AE171" s="20">
        <v>-3.2133785360337401</v>
      </c>
      <c r="AF171" s="20">
        <v>8.0081768524589894</v>
      </c>
      <c r="AG171" s="20">
        <v>0.68958492088269296</v>
      </c>
      <c r="AH171" s="20">
        <v>0.93927022290200601</v>
      </c>
      <c r="AI171" s="20">
        <v>-4.3710301391500801</v>
      </c>
      <c r="AJ171" s="20">
        <v>7.47760346626848</v>
      </c>
      <c r="AK171" s="20">
        <v>0.56093819374121801</v>
      </c>
      <c r="AL171" s="20">
        <v>0.98620776247945297</v>
      </c>
      <c r="AM171" s="20">
        <v>0.28859370546126301</v>
      </c>
      <c r="AN171" s="20">
        <v>1.8755236078909799E-4</v>
      </c>
      <c r="AO171" s="20">
        <v>2.4198396076574499E-4</v>
      </c>
      <c r="AP171" s="20">
        <v>-2.7331235161875599E-2</v>
      </c>
      <c r="AQ171" s="20">
        <v>6.8146157766771007E-2</v>
      </c>
      <c r="AR171" s="20">
        <v>-0.16089770438474699</v>
      </c>
      <c r="AS171" s="20">
        <v>0.106235234060996</v>
      </c>
      <c r="AT171" s="20">
        <v>-3.7177584680145599E-2</v>
      </c>
      <c r="AU171" s="20">
        <v>6.3665764780138398E-2</v>
      </c>
      <c r="AV171" s="20">
        <v>-0.161962483649217</v>
      </c>
      <c r="AW171" s="21">
        <v>8.7607314288925597E-2</v>
      </c>
      <c r="AX171" s="22" t="s">
        <v>390</v>
      </c>
      <c r="AY171" s="22" t="s">
        <v>36</v>
      </c>
      <c r="AZ171" s="22" t="s">
        <v>37</v>
      </c>
      <c r="BA171" s="22">
        <v>51743431</v>
      </c>
      <c r="BB171" s="22">
        <v>51746232</v>
      </c>
      <c r="BC171" s="23" t="s">
        <v>389</v>
      </c>
      <c r="BD171" s="22" t="s">
        <v>390</v>
      </c>
      <c r="BE171" s="24" t="s">
        <v>36</v>
      </c>
    </row>
    <row r="172" spans="1:57" x14ac:dyDescent="0.2">
      <c r="A172" s="17" t="s">
        <v>391</v>
      </c>
      <c r="B172" s="18" t="s">
        <v>51</v>
      </c>
      <c r="C172" s="18" t="s">
        <v>1049</v>
      </c>
      <c r="D172" s="34" t="str">
        <f t="shared" si="8"/>
        <v>yes</v>
      </c>
      <c r="E172" s="34" t="str">
        <f t="shared" si="9"/>
        <v>yes</v>
      </c>
      <c r="F172" s="34" t="str">
        <f t="shared" si="10"/>
        <v>no</v>
      </c>
      <c r="G172" s="34" t="str">
        <f t="shared" si="11"/>
        <v>yes</v>
      </c>
      <c r="H172" s="19">
        <v>1440.9323023904999</v>
      </c>
      <c r="I172" s="20">
        <v>357.92713197796297</v>
      </c>
      <c r="J172" s="20">
        <v>1172.7619810982301</v>
      </c>
      <c r="K172" s="20">
        <v>274.94916311924698</v>
      </c>
      <c r="L172" s="20">
        <v>6.4073584684507496E-5</v>
      </c>
      <c r="M172" s="20">
        <v>9.6964691489221397E-4</v>
      </c>
      <c r="N172" s="20">
        <v>735.59193495120996</v>
      </c>
      <c r="O172" s="20">
        <v>279.60919664103301</v>
      </c>
      <c r="P172" s="20">
        <v>1.05602503028352E-2</v>
      </c>
      <c r="Q172" s="20">
        <v>0.18439821682643101</v>
      </c>
      <c r="R172" s="20">
        <v>0.46936842713433202</v>
      </c>
      <c r="S172" s="20">
        <v>1.6180746062781701E-8</v>
      </c>
      <c r="T172" s="20">
        <v>2.7308768447966201E-8</v>
      </c>
      <c r="U172" s="20">
        <v>0.81389110310916302</v>
      </c>
      <c r="V172" s="20">
        <v>0.27799743542473299</v>
      </c>
      <c r="W172" s="20">
        <v>0.26901612967668598</v>
      </c>
      <c r="X172" s="20">
        <v>1.3587660765416401</v>
      </c>
      <c r="Y172" s="20">
        <v>0.51049722025862299</v>
      </c>
      <c r="Z172" s="20">
        <v>0.231807043315988</v>
      </c>
      <c r="AA172" s="20">
        <v>5.6155415359287399E-2</v>
      </c>
      <c r="AB172" s="21">
        <v>0.96483902515795905</v>
      </c>
      <c r="AC172" s="20">
        <v>872.92572510934201</v>
      </c>
      <c r="AD172" s="20">
        <v>161.99199448929099</v>
      </c>
      <c r="AE172" s="20">
        <v>481.10391990442298</v>
      </c>
      <c r="AF172" s="20">
        <v>86.129540162900398</v>
      </c>
      <c r="AG172" s="20">
        <v>5.3004476938359199E-7</v>
      </c>
      <c r="AH172" s="20">
        <v>1.6674493931268699E-5</v>
      </c>
      <c r="AI172" s="20">
        <v>534.12607516819105</v>
      </c>
      <c r="AJ172" s="20">
        <v>80.423117513002396</v>
      </c>
      <c r="AK172" s="20">
        <v>8.3915470502819796E-9</v>
      </c>
      <c r="AL172" s="20">
        <v>4.9030610622361798E-7</v>
      </c>
      <c r="AM172" s="20">
        <v>0.77139204590189603</v>
      </c>
      <c r="AN172" s="20">
        <v>4.86877347224883E-19</v>
      </c>
      <c r="AO172" s="20">
        <v>8.6579493484772803E-18</v>
      </c>
      <c r="AP172" s="20">
        <v>0.55113958274532504</v>
      </c>
      <c r="AQ172" s="20">
        <v>0.142112232214403</v>
      </c>
      <c r="AR172" s="20">
        <v>0.272599607605095</v>
      </c>
      <c r="AS172" s="20">
        <v>0.82967955788555403</v>
      </c>
      <c r="AT172" s="20">
        <v>0.61188032361090805</v>
      </c>
      <c r="AU172" s="20">
        <v>0.14622372587222501</v>
      </c>
      <c r="AV172" s="20">
        <v>0.325281820901347</v>
      </c>
      <c r="AW172" s="21">
        <v>0.89847882632046905</v>
      </c>
      <c r="AX172" s="22" t="s">
        <v>392</v>
      </c>
      <c r="AY172" s="22" t="s">
        <v>36</v>
      </c>
      <c r="AZ172" s="22" t="s">
        <v>37</v>
      </c>
      <c r="BA172" s="22">
        <v>304529</v>
      </c>
      <c r="BB172" s="22">
        <v>318819</v>
      </c>
      <c r="BC172" s="23" t="s">
        <v>391</v>
      </c>
      <c r="BD172" s="22" t="s">
        <v>392</v>
      </c>
      <c r="BE172" s="24" t="s">
        <v>36</v>
      </c>
    </row>
    <row r="173" spans="1:57" x14ac:dyDescent="0.2">
      <c r="A173" s="17" t="s">
        <v>393</v>
      </c>
      <c r="B173" s="18" t="s">
        <v>34</v>
      </c>
      <c r="C173" s="18" t="s">
        <v>34</v>
      </c>
      <c r="D173" s="34" t="str">
        <f t="shared" si="8"/>
        <v>no</v>
      </c>
      <c r="E173" s="34" t="str">
        <f t="shared" si="9"/>
        <v>no</v>
      </c>
      <c r="F173" s="34" t="str">
        <f t="shared" si="10"/>
        <v>no</v>
      </c>
      <c r="G173" s="34" t="str">
        <f t="shared" si="11"/>
        <v>no</v>
      </c>
      <c r="H173" s="19">
        <v>410.26427342440002</v>
      </c>
      <c r="I173" s="20">
        <v>32.075836581956899</v>
      </c>
      <c r="J173" s="20">
        <v>-0.237747371668528</v>
      </c>
      <c r="K173" s="20">
        <v>29.348626375941699</v>
      </c>
      <c r="L173" s="20">
        <v>0.99356063942953998</v>
      </c>
      <c r="M173" s="20">
        <v>0.99833387016943398</v>
      </c>
      <c r="N173" s="20">
        <v>-45.475742140727696</v>
      </c>
      <c r="O173" s="20">
        <v>29.846047721686801</v>
      </c>
      <c r="P173" s="20">
        <v>0.13229580996746401</v>
      </c>
      <c r="Q173" s="20">
        <v>0.484373368751845</v>
      </c>
      <c r="R173" s="20">
        <v>0.167652635371729</v>
      </c>
      <c r="S173" s="20">
        <v>7.9632798812413197E-3</v>
      </c>
      <c r="T173" s="20">
        <v>8.4668128011324596E-3</v>
      </c>
      <c r="U173" s="20">
        <v>-5.7949811150772397E-4</v>
      </c>
      <c r="V173" s="20">
        <v>7.1535920048001397E-2</v>
      </c>
      <c r="W173" s="20">
        <v>-0.140789901405591</v>
      </c>
      <c r="X173" s="20">
        <v>0.13963090518257501</v>
      </c>
      <c r="Y173" s="20">
        <v>-0.110844996960496</v>
      </c>
      <c r="Z173" s="20">
        <v>7.3262716261285804E-2</v>
      </c>
      <c r="AA173" s="20">
        <v>-0.25443992083261602</v>
      </c>
      <c r="AB173" s="21">
        <v>3.2749926911624198E-2</v>
      </c>
      <c r="AC173" s="20">
        <v>392.408364606818</v>
      </c>
      <c r="AD173" s="20">
        <v>29.233232621874802</v>
      </c>
      <c r="AE173" s="20">
        <v>-15.3708248752651</v>
      </c>
      <c r="AF173" s="20">
        <v>23.401019684252699</v>
      </c>
      <c r="AG173" s="20">
        <v>0.51367344723612796</v>
      </c>
      <c r="AH173" s="20">
        <v>0.85884962242225704</v>
      </c>
      <c r="AI173" s="20">
        <v>-24.834700848439098</v>
      </c>
      <c r="AJ173" s="20">
        <v>21.850609586806801</v>
      </c>
      <c r="AK173" s="20">
        <v>0.26002380145560899</v>
      </c>
      <c r="AL173" s="20">
        <v>0.95660129018350504</v>
      </c>
      <c r="AM173" s="20">
        <v>0.37787718758247302</v>
      </c>
      <c r="AN173" s="20">
        <v>4.7011002554398502E-6</v>
      </c>
      <c r="AO173" s="20">
        <v>7.28314395634431E-6</v>
      </c>
      <c r="AP173" s="20">
        <v>-3.9170482236448499E-2</v>
      </c>
      <c r="AQ173" s="20">
        <v>5.9705707335913502E-2</v>
      </c>
      <c r="AR173" s="20">
        <v>-0.15619366861483899</v>
      </c>
      <c r="AS173" s="20">
        <v>7.7852704141941995E-2</v>
      </c>
      <c r="AT173" s="20">
        <v>-6.3287898751400895E-2</v>
      </c>
      <c r="AU173" s="20">
        <v>5.5882587832919703E-2</v>
      </c>
      <c r="AV173" s="20">
        <v>-0.172817770903924</v>
      </c>
      <c r="AW173" s="21">
        <v>4.62419734011216E-2</v>
      </c>
      <c r="AX173" s="22" t="s">
        <v>394</v>
      </c>
      <c r="AY173" s="22" t="s">
        <v>36</v>
      </c>
      <c r="AZ173" s="22" t="s">
        <v>37</v>
      </c>
      <c r="BA173" s="22">
        <v>153447666</v>
      </c>
      <c r="BB173" s="22">
        <v>153495516</v>
      </c>
      <c r="BC173" s="23" t="s">
        <v>393</v>
      </c>
      <c r="BD173" s="22" t="s">
        <v>394</v>
      </c>
      <c r="BE173" s="24" t="s">
        <v>36</v>
      </c>
    </row>
    <row r="174" spans="1:57" x14ac:dyDescent="0.2">
      <c r="A174" s="17" t="s">
        <v>395</v>
      </c>
      <c r="B174" s="18" t="s">
        <v>34</v>
      </c>
      <c r="C174" s="18" t="s">
        <v>34</v>
      </c>
      <c r="D174" s="34" t="str">
        <f t="shared" si="8"/>
        <v>no</v>
      </c>
      <c r="E174" s="34" t="str">
        <f t="shared" si="9"/>
        <v>no</v>
      </c>
      <c r="F174" s="34" t="str">
        <f t="shared" si="10"/>
        <v>no</v>
      </c>
      <c r="G174" s="34" t="str">
        <f t="shared" si="11"/>
        <v>no</v>
      </c>
      <c r="H174" s="19">
        <v>379.01170784098503</v>
      </c>
      <c r="I174" s="20">
        <v>33.076748105744997</v>
      </c>
      <c r="J174" s="20">
        <v>-9.6794445374829294</v>
      </c>
      <c r="K174" s="20">
        <v>16.295002159292501</v>
      </c>
      <c r="L174" s="20">
        <v>0.55450377171207998</v>
      </c>
      <c r="M174" s="20">
        <v>0.84741162132805503</v>
      </c>
      <c r="N174" s="20">
        <v>-9.1073767550220897</v>
      </c>
      <c r="O174" s="20">
        <v>16.571181418899702</v>
      </c>
      <c r="P174" s="20">
        <v>0.58442708476858596</v>
      </c>
      <c r="Q174" s="20">
        <v>0.82400588970477595</v>
      </c>
      <c r="R174" s="20">
        <v>0.78189130244040905</v>
      </c>
      <c r="S174" s="20">
        <v>6.3605540531777599E-21</v>
      </c>
      <c r="T174" s="20">
        <v>6.2775903046580506E-20</v>
      </c>
      <c r="U174" s="20">
        <v>-2.5538642572867299E-2</v>
      </c>
      <c r="V174" s="20">
        <v>4.3051132007396298E-2</v>
      </c>
      <c r="W174" s="20">
        <v>-0.109918861307364</v>
      </c>
      <c r="X174" s="20">
        <v>5.8841576161629501E-2</v>
      </c>
      <c r="Y174" s="20">
        <v>-2.40292755252909E-2</v>
      </c>
      <c r="Z174" s="20">
        <v>4.3772345365922699E-2</v>
      </c>
      <c r="AA174" s="20">
        <v>-0.109823072442499</v>
      </c>
      <c r="AB174" s="21">
        <v>6.1764521391917598E-2</v>
      </c>
      <c r="AC174" s="20">
        <v>543.41757830838696</v>
      </c>
      <c r="AD174" s="20">
        <v>53.030708384156299</v>
      </c>
      <c r="AE174" s="20">
        <v>13.4919118080208</v>
      </c>
      <c r="AF174" s="20">
        <v>37.840934709040297</v>
      </c>
      <c r="AG174" s="20">
        <v>0.72262549860621605</v>
      </c>
      <c r="AH174" s="20">
        <v>0.93993252515246595</v>
      </c>
      <c r="AI174" s="20">
        <v>35.645496403549302</v>
      </c>
      <c r="AJ174" s="20">
        <v>35.3338231360704</v>
      </c>
      <c r="AK174" s="20">
        <v>0.316919604152687</v>
      </c>
      <c r="AL174" s="20">
        <v>0.98472268240386396</v>
      </c>
      <c r="AM174" s="20">
        <v>0.50874467393170097</v>
      </c>
      <c r="AN174" s="20">
        <v>5.2809461692071302E-9</v>
      </c>
      <c r="AO174" s="20">
        <v>1.11912278922576E-8</v>
      </c>
      <c r="AP174" s="20">
        <v>2.48278899074631E-2</v>
      </c>
      <c r="AQ174" s="20">
        <v>6.9677233388245496E-2</v>
      </c>
      <c r="AR174" s="20">
        <v>-0.11173948753349799</v>
      </c>
      <c r="AS174" s="20">
        <v>0.16139526734842399</v>
      </c>
      <c r="AT174" s="20">
        <v>6.5595037456297897E-2</v>
      </c>
      <c r="AU174" s="20">
        <v>6.5335830530487402E-2</v>
      </c>
      <c r="AV174" s="20">
        <v>-6.2463190383457497E-2</v>
      </c>
      <c r="AW174" s="21">
        <v>0.19365326529605301</v>
      </c>
      <c r="AX174" s="22" t="s">
        <v>396</v>
      </c>
      <c r="AY174" s="22" t="s">
        <v>36</v>
      </c>
      <c r="AZ174" s="22" t="s">
        <v>37</v>
      </c>
      <c r="BA174" s="22">
        <v>11111301</v>
      </c>
      <c r="BB174" s="22">
        <v>11123078</v>
      </c>
      <c r="BC174" s="23" t="s">
        <v>395</v>
      </c>
      <c r="BD174" s="22" t="s">
        <v>396</v>
      </c>
      <c r="BE174" s="24" t="s">
        <v>36</v>
      </c>
    </row>
    <row r="175" spans="1:57" x14ac:dyDescent="0.2">
      <c r="A175" s="17" t="s">
        <v>397</v>
      </c>
      <c r="B175" s="18" t="s">
        <v>34</v>
      </c>
      <c r="C175" s="18" t="s">
        <v>34</v>
      </c>
      <c r="D175" s="34" t="str">
        <f t="shared" si="8"/>
        <v>no</v>
      </c>
      <c r="E175" s="34" t="str">
        <f t="shared" si="9"/>
        <v>no</v>
      </c>
      <c r="F175" s="34" t="str">
        <f t="shared" si="10"/>
        <v>no</v>
      </c>
      <c r="G175" s="34" t="str">
        <f t="shared" si="11"/>
        <v>no</v>
      </c>
      <c r="H175" s="19">
        <v>4888.9940048874896</v>
      </c>
      <c r="I175" s="20">
        <v>679.42034559545095</v>
      </c>
      <c r="J175" s="20">
        <v>415.05772010870299</v>
      </c>
      <c r="K175" s="20">
        <v>452.76741721178502</v>
      </c>
      <c r="L175" s="20">
        <v>0.36258110700384899</v>
      </c>
      <c r="M175" s="20">
        <v>0.73715566345066497</v>
      </c>
      <c r="N175" s="20">
        <v>-730.66319286932503</v>
      </c>
      <c r="O175" s="20">
        <v>460.44124068461701</v>
      </c>
      <c r="P175" s="20">
        <v>0.117249340649033</v>
      </c>
      <c r="Q175" s="20">
        <v>0.46057851445592102</v>
      </c>
      <c r="R175" s="20">
        <v>0.537806282400494</v>
      </c>
      <c r="S175" s="20">
        <v>2.16614438345649E-10</v>
      </c>
      <c r="T175" s="20">
        <v>4.4499074664671801E-10</v>
      </c>
      <c r="U175" s="20">
        <v>8.4896344665952306E-2</v>
      </c>
      <c r="V175" s="20">
        <v>9.3358003799932199E-2</v>
      </c>
      <c r="W175" s="20">
        <v>-9.8085342781914706E-2</v>
      </c>
      <c r="X175" s="20">
        <v>0.267878032113819</v>
      </c>
      <c r="Y175" s="20">
        <v>-0.149450621567317</v>
      </c>
      <c r="Z175" s="20">
        <v>9.6442022633310698E-2</v>
      </c>
      <c r="AA175" s="20">
        <v>-0.33847698592860598</v>
      </c>
      <c r="AB175" s="21">
        <v>3.9575742793971497E-2</v>
      </c>
      <c r="AC175" s="20">
        <v>4748.25597928971</v>
      </c>
      <c r="AD175" s="20">
        <v>407.84054493003202</v>
      </c>
      <c r="AE175" s="20">
        <v>-227.915834066945</v>
      </c>
      <c r="AF175" s="20">
        <v>226.632307053266</v>
      </c>
      <c r="AG175" s="20">
        <v>0.31842454863230801</v>
      </c>
      <c r="AH175" s="20">
        <v>0.74448429315644105</v>
      </c>
      <c r="AI175" s="20">
        <v>4.4850095815093098</v>
      </c>
      <c r="AJ175" s="20">
        <v>211.617020454482</v>
      </c>
      <c r="AK175" s="20">
        <v>0.98315789018214095</v>
      </c>
      <c r="AL175" s="20">
        <v>0.99195648658038404</v>
      </c>
      <c r="AM175" s="20">
        <v>0.69775853552183997</v>
      </c>
      <c r="AN175" s="20">
        <v>2.5136339134078699E-15</v>
      </c>
      <c r="AO175" s="20">
        <v>1.37076836077842E-14</v>
      </c>
      <c r="AP175" s="20">
        <v>-4.79999046094053E-2</v>
      </c>
      <c r="AQ175" s="20">
        <v>4.7907322017554203E-2</v>
      </c>
      <c r="AR175" s="20">
        <v>-0.14189825576381099</v>
      </c>
      <c r="AS175" s="20">
        <v>4.5898446545000797E-2</v>
      </c>
      <c r="AT175" s="20">
        <v>9.4455935001638695E-4</v>
      </c>
      <c r="AU175" s="20">
        <v>4.4567388956066302E-2</v>
      </c>
      <c r="AV175" s="20">
        <v>-8.6407523003873499E-2</v>
      </c>
      <c r="AW175" s="21">
        <v>8.8296641703906303E-2</v>
      </c>
      <c r="AX175" s="22" t="s">
        <v>398</v>
      </c>
      <c r="AY175" s="22" t="s">
        <v>36</v>
      </c>
      <c r="AZ175" s="22" t="s">
        <v>37</v>
      </c>
      <c r="BA175" s="22">
        <v>153947553</v>
      </c>
      <c r="BB175" s="22">
        <v>153971807</v>
      </c>
      <c r="BC175" s="23" t="s">
        <v>397</v>
      </c>
      <c r="BD175" s="22" t="s">
        <v>398</v>
      </c>
      <c r="BE175" s="24" t="s">
        <v>36</v>
      </c>
    </row>
    <row r="176" spans="1:57" x14ac:dyDescent="0.2">
      <c r="A176" s="17" t="s">
        <v>399</v>
      </c>
      <c r="B176" s="18" t="s">
        <v>34</v>
      </c>
      <c r="C176" s="18" t="s">
        <v>34</v>
      </c>
      <c r="D176" s="34" t="str">
        <f t="shared" si="8"/>
        <v>no</v>
      </c>
      <c r="E176" s="34" t="str">
        <f t="shared" si="9"/>
        <v>no</v>
      </c>
      <c r="F176" s="34" t="str">
        <f t="shared" si="10"/>
        <v>no</v>
      </c>
      <c r="G176" s="34" t="str">
        <f t="shared" si="11"/>
        <v>no</v>
      </c>
      <c r="H176" s="19">
        <v>19.485604207874001</v>
      </c>
      <c r="I176" s="20">
        <v>2.6125244761366302</v>
      </c>
      <c r="J176" s="20">
        <v>-1.5091110071010401</v>
      </c>
      <c r="K176" s="20">
        <v>2.1017005784474101</v>
      </c>
      <c r="L176" s="20">
        <v>0.475227289390733</v>
      </c>
      <c r="M176" s="20">
        <v>0.82255309378977304</v>
      </c>
      <c r="N176" s="20">
        <v>-2.74597333652313</v>
      </c>
      <c r="O176" s="20">
        <v>2.1373216912277302</v>
      </c>
      <c r="P176" s="20">
        <v>0.203295729283057</v>
      </c>
      <c r="Q176" s="20">
        <v>0.58627130108616898</v>
      </c>
      <c r="R176" s="20">
        <v>0.28422685456102398</v>
      </c>
      <c r="S176" s="20">
        <v>1.27475776393887E-4</v>
      </c>
      <c r="T176" s="20">
        <v>1.48015351618478E-4</v>
      </c>
      <c r="U176" s="20">
        <v>-7.7447483331885697E-2</v>
      </c>
      <c r="V176" s="20">
        <v>0.10835781867829</v>
      </c>
      <c r="W176" s="20">
        <v>-0.28982880794133498</v>
      </c>
      <c r="X176" s="20">
        <v>0.134933841277563</v>
      </c>
      <c r="Y176" s="20">
        <v>-0.140923181402478</v>
      </c>
      <c r="Z176" s="20">
        <v>0.11130263695901201</v>
      </c>
      <c r="AA176" s="20">
        <v>-0.35907634984214298</v>
      </c>
      <c r="AB176" s="21">
        <v>7.7229987037185893E-2</v>
      </c>
      <c r="AC176" s="20">
        <v>21.809261178131798</v>
      </c>
      <c r="AD176" s="20">
        <v>2.5729883459110598</v>
      </c>
      <c r="AE176" s="20">
        <v>-2.2202295591129402</v>
      </c>
      <c r="AF176" s="20">
        <v>2.2131482431626801</v>
      </c>
      <c r="AG176" s="20">
        <v>0.31960225078583199</v>
      </c>
      <c r="AH176" s="20">
        <v>0.74448429315644105</v>
      </c>
      <c r="AI176" s="20">
        <v>-3.80745438321929</v>
      </c>
      <c r="AJ176" s="20">
        <v>2.06651841977712</v>
      </c>
      <c r="AK176" s="20">
        <v>7.0116161261405796E-2</v>
      </c>
      <c r="AL176" s="20">
        <v>0.666918836184069</v>
      </c>
      <c r="AM176" s="20">
        <v>0.28299826358417002</v>
      </c>
      <c r="AN176" s="20">
        <v>2.3130258458974899E-4</v>
      </c>
      <c r="AO176" s="20">
        <v>2.9749294684656399E-4</v>
      </c>
      <c r="AP176" s="20">
        <v>-0.101802144555872</v>
      </c>
      <c r="AQ176" s="20">
        <v>0.102185715364027</v>
      </c>
      <c r="AR176" s="20">
        <v>-0.30208614666936501</v>
      </c>
      <c r="AS176" s="20">
        <v>9.8481857557621094E-2</v>
      </c>
      <c r="AT176" s="20">
        <v>-0.17457970502169201</v>
      </c>
      <c r="AU176" s="20">
        <v>9.6966813281516795E-2</v>
      </c>
      <c r="AV176" s="20">
        <v>-0.36463465905346498</v>
      </c>
      <c r="AW176" s="21">
        <v>1.5475249010080801E-2</v>
      </c>
      <c r="AX176" s="22" t="s">
        <v>400</v>
      </c>
      <c r="AY176" s="22" t="s">
        <v>57</v>
      </c>
      <c r="AZ176" s="22" t="s">
        <v>37</v>
      </c>
      <c r="BA176" s="22">
        <v>153969325</v>
      </c>
      <c r="BB176" s="22">
        <v>153970087</v>
      </c>
      <c r="BC176" s="23" t="s">
        <v>399</v>
      </c>
      <c r="BD176" s="22" t="s">
        <v>400</v>
      </c>
      <c r="BE176" s="24" t="s">
        <v>58</v>
      </c>
    </row>
    <row r="177" spans="1:57" x14ac:dyDescent="0.2">
      <c r="A177" s="17" t="s">
        <v>401</v>
      </c>
      <c r="B177" s="18" t="s">
        <v>34</v>
      </c>
      <c r="C177" s="18" t="s">
        <v>34</v>
      </c>
      <c r="D177" s="34" t="str">
        <f t="shared" si="8"/>
        <v>no</v>
      </c>
      <c r="E177" s="34" t="str">
        <f t="shared" si="9"/>
        <v>no</v>
      </c>
      <c r="F177" s="34" t="str">
        <f t="shared" si="10"/>
        <v>no</v>
      </c>
      <c r="G177" s="34" t="str">
        <f t="shared" si="11"/>
        <v>no</v>
      </c>
      <c r="H177" s="19">
        <v>2334.0512526749098</v>
      </c>
      <c r="I177" s="20">
        <v>163.070554606836</v>
      </c>
      <c r="J177" s="20">
        <v>-16.654509019683498</v>
      </c>
      <c r="K177" s="20">
        <v>84.631485239822894</v>
      </c>
      <c r="L177" s="20">
        <v>0.84458872392553397</v>
      </c>
      <c r="M177" s="20">
        <v>0.96650977135490401</v>
      </c>
      <c r="N177" s="20">
        <v>-155.94665327340499</v>
      </c>
      <c r="O177" s="20">
        <v>86.065879706574293</v>
      </c>
      <c r="P177" s="20">
        <v>7.4476100431446104E-2</v>
      </c>
      <c r="Q177" s="20">
        <v>0.38942586740669299</v>
      </c>
      <c r="R177" s="20">
        <v>0.715473745196195</v>
      </c>
      <c r="S177" s="20">
        <v>3.7590174227107301E-17</v>
      </c>
      <c r="T177" s="20">
        <v>1.91752124709064E-16</v>
      </c>
      <c r="U177" s="20">
        <v>-7.1354512890823597E-3</v>
      </c>
      <c r="V177" s="20">
        <v>3.6262907122244198E-2</v>
      </c>
      <c r="W177" s="20">
        <v>-7.8210749248681002E-2</v>
      </c>
      <c r="X177" s="20">
        <v>6.3939846670516304E-2</v>
      </c>
      <c r="Y177" s="20">
        <v>-6.6813722746955198E-2</v>
      </c>
      <c r="Z177" s="20">
        <v>3.7168325636489599E-2</v>
      </c>
      <c r="AA177" s="20">
        <v>-0.13966364099447501</v>
      </c>
      <c r="AB177" s="21">
        <v>6.0361955005644903E-3</v>
      </c>
      <c r="AC177" s="20">
        <v>2039.1015002670299</v>
      </c>
      <c r="AD177" s="20">
        <v>145.02206530539601</v>
      </c>
      <c r="AE177" s="20">
        <v>-165.28091683943799</v>
      </c>
      <c r="AF177" s="20">
        <v>82.357249982042305</v>
      </c>
      <c r="AG177" s="20">
        <v>4.9058404166563999E-2</v>
      </c>
      <c r="AH177" s="20">
        <v>0.33500081973205698</v>
      </c>
      <c r="AI177" s="20">
        <v>-142.534915146494</v>
      </c>
      <c r="AJ177" s="20">
        <v>76.900756474797504</v>
      </c>
      <c r="AK177" s="20">
        <v>6.8495520401684801E-2</v>
      </c>
      <c r="AL177" s="20">
        <v>0.666918836184069</v>
      </c>
      <c r="AM177" s="20">
        <v>0.70345825803506401</v>
      </c>
      <c r="AN177" s="20">
        <v>1.40749548003488E-15</v>
      </c>
      <c r="AO177" s="20">
        <v>8.1079669202009399E-15</v>
      </c>
      <c r="AP177" s="20">
        <v>-8.1055757556842398E-2</v>
      </c>
      <c r="AQ177" s="20">
        <v>4.0798316653146101E-2</v>
      </c>
      <c r="AR177" s="20">
        <v>-0.161020458197009</v>
      </c>
      <c r="AS177" s="20">
        <v>-1.0910569166759901E-3</v>
      </c>
      <c r="AT177" s="20">
        <v>-6.9900843645021304E-2</v>
      </c>
      <c r="AU177" s="20">
        <v>3.8039316047371902E-2</v>
      </c>
      <c r="AV177" s="20">
        <v>-0.14445790309786999</v>
      </c>
      <c r="AW177" s="21">
        <v>4.6562158078276199E-3</v>
      </c>
      <c r="AX177" s="22" t="s">
        <v>402</v>
      </c>
      <c r="AY177" s="22" t="s">
        <v>36</v>
      </c>
      <c r="AZ177" s="22" t="s">
        <v>37</v>
      </c>
      <c r="BA177" s="22">
        <v>48801377</v>
      </c>
      <c r="BB177" s="22">
        <v>48824982</v>
      </c>
      <c r="BC177" s="23" t="s">
        <v>401</v>
      </c>
      <c r="BD177" s="22" t="s">
        <v>402</v>
      </c>
      <c r="BE177" s="24" t="s">
        <v>36</v>
      </c>
    </row>
    <row r="178" spans="1:57" x14ac:dyDescent="0.2">
      <c r="A178" s="17" t="s">
        <v>403</v>
      </c>
      <c r="B178" s="18" t="s">
        <v>34</v>
      </c>
      <c r="C178" s="18" t="s">
        <v>34</v>
      </c>
      <c r="D178" s="34" t="str">
        <f t="shared" si="8"/>
        <v>yes</v>
      </c>
      <c r="E178" s="34" t="str">
        <f t="shared" si="9"/>
        <v>no</v>
      </c>
      <c r="F178" s="34" t="str">
        <f t="shared" si="10"/>
        <v>no</v>
      </c>
      <c r="G178" s="34" t="str">
        <f t="shared" si="11"/>
        <v>no</v>
      </c>
      <c r="H178" s="19">
        <v>535.09174356538495</v>
      </c>
      <c r="I178" s="20">
        <v>31.355474332241702</v>
      </c>
      <c r="J178" s="20">
        <v>-54.645183264522601</v>
      </c>
      <c r="K178" s="20">
        <v>18.5195706246983</v>
      </c>
      <c r="L178" s="20">
        <v>4.3653676740954698E-3</v>
      </c>
      <c r="M178" s="20">
        <v>3.8113017769987302E-2</v>
      </c>
      <c r="N178" s="20">
        <v>-34.591338195552296</v>
      </c>
      <c r="O178" s="20">
        <v>18.8334534492217</v>
      </c>
      <c r="P178" s="20">
        <v>7.06908474120886E-2</v>
      </c>
      <c r="Q178" s="20">
        <v>0.377572290883391</v>
      </c>
      <c r="R178" s="20">
        <v>0.68859239452802501</v>
      </c>
      <c r="S178" s="20">
        <v>7.0398552176688597E-16</v>
      </c>
      <c r="T178" s="20">
        <v>2.95934654520524E-15</v>
      </c>
      <c r="U178" s="20">
        <v>-0.102123017074445</v>
      </c>
      <c r="V178" s="20">
        <v>3.5123625369176598E-2</v>
      </c>
      <c r="W178" s="20">
        <v>-0.170965322798032</v>
      </c>
      <c r="X178" s="20">
        <v>-3.3280711350859297E-2</v>
      </c>
      <c r="Y178" s="20">
        <v>-6.4645621263123607E-2</v>
      </c>
      <c r="Z178" s="20">
        <v>3.5399946980651603E-2</v>
      </c>
      <c r="AA178" s="20">
        <v>-0.13402951734520099</v>
      </c>
      <c r="AB178" s="21">
        <v>4.7382748189535697E-3</v>
      </c>
      <c r="AC178" s="20">
        <v>416.20271854699001</v>
      </c>
      <c r="AD178" s="20">
        <v>24.395240721459</v>
      </c>
      <c r="AE178" s="20">
        <v>32.166928285730002</v>
      </c>
      <c r="AF178" s="20">
        <v>21.1090402160489</v>
      </c>
      <c r="AG178" s="20">
        <v>0.13255156323183401</v>
      </c>
      <c r="AH178" s="20">
        <v>0.53992131066591698</v>
      </c>
      <c r="AI178" s="20">
        <v>-7.3706177432217999</v>
      </c>
      <c r="AJ178" s="20">
        <v>19.7104828223992</v>
      </c>
      <c r="AK178" s="20">
        <v>0.70970151796086201</v>
      </c>
      <c r="AL178" s="20">
        <v>0.98620776247945297</v>
      </c>
      <c r="AM178" s="20">
        <v>0.29865347195659198</v>
      </c>
      <c r="AN178" s="20">
        <v>1.27876460475299E-4</v>
      </c>
      <c r="AO178" s="20">
        <v>1.6817193676655099E-4</v>
      </c>
      <c r="AP178" s="20">
        <v>7.7286684714670706E-2</v>
      </c>
      <c r="AQ178" s="20">
        <v>5.0920077516848898E-2</v>
      </c>
      <c r="AR178" s="20">
        <v>-2.25166672183531E-2</v>
      </c>
      <c r="AS178" s="20">
        <v>0.17709003664769499</v>
      </c>
      <c r="AT178" s="20">
        <v>-1.77092013453287E-2</v>
      </c>
      <c r="AU178" s="20">
        <v>4.7369264902273098E-2</v>
      </c>
      <c r="AV178" s="20">
        <v>-0.110552960553784</v>
      </c>
      <c r="AW178" s="21">
        <v>7.5134557863126603E-2</v>
      </c>
      <c r="AX178" s="22" t="s">
        <v>404</v>
      </c>
      <c r="AY178" s="22" t="s">
        <v>36</v>
      </c>
      <c r="AZ178" s="22" t="s">
        <v>37</v>
      </c>
      <c r="BA178" s="22">
        <v>72329516</v>
      </c>
      <c r="BB178" s="22">
        <v>72573103</v>
      </c>
      <c r="BC178" s="23" t="s">
        <v>403</v>
      </c>
      <c r="BD178" s="22" t="s">
        <v>404</v>
      </c>
      <c r="BE178" s="24" t="s">
        <v>36</v>
      </c>
    </row>
    <row r="179" spans="1:57" x14ac:dyDescent="0.2">
      <c r="A179" s="17" t="s">
        <v>405</v>
      </c>
      <c r="B179" s="18" t="s">
        <v>34</v>
      </c>
      <c r="C179" s="18" t="s">
        <v>34</v>
      </c>
      <c r="D179" s="34" t="str">
        <f t="shared" si="8"/>
        <v>no</v>
      </c>
      <c r="E179" s="34" t="str">
        <f t="shared" si="9"/>
        <v>no</v>
      </c>
      <c r="F179" s="34" t="str">
        <f t="shared" si="10"/>
        <v>no</v>
      </c>
      <c r="G179" s="34" t="str">
        <f t="shared" si="11"/>
        <v>no</v>
      </c>
      <c r="H179" s="19" t="s">
        <v>43</v>
      </c>
      <c r="I179" s="20" t="s">
        <v>43</v>
      </c>
      <c r="J179" s="20" t="s">
        <v>43</v>
      </c>
      <c r="K179" s="20" t="s">
        <v>43</v>
      </c>
      <c r="L179" s="20" t="s">
        <v>43</v>
      </c>
      <c r="M179" s="20" t="s">
        <v>43</v>
      </c>
      <c r="N179" s="20" t="s">
        <v>43</v>
      </c>
      <c r="O179" s="20" t="s">
        <v>43</v>
      </c>
      <c r="P179" s="20" t="s">
        <v>43</v>
      </c>
      <c r="Q179" s="20" t="s">
        <v>43</v>
      </c>
      <c r="R179" s="20" t="s">
        <v>43</v>
      </c>
      <c r="S179" s="20" t="s">
        <v>43</v>
      </c>
      <c r="T179" s="20" t="s">
        <v>43</v>
      </c>
      <c r="U179" s="20" t="s">
        <v>43</v>
      </c>
      <c r="V179" s="20" t="s">
        <v>43</v>
      </c>
      <c r="W179" s="20" t="s">
        <v>43</v>
      </c>
      <c r="X179" s="20" t="s">
        <v>43</v>
      </c>
      <c r="Y179" s="20" t="s">
        <v>43</v>
      </c>
      <c r="Z179" s="20" t="s">
        <v>43</v>
      </c>
      <c r="AA179" s="20" t="s">
        <v>43</v>
      </c>
      <c r="AB179" s="21" t="s">
        <v>43</v>
      </c>
      <c r="AC179" s="20">
        <v>109.171476236692</v>
      </c>
      <c r="AD179" s="20">
        <v>13.533973684568799</v>
      </c>
      <c r="AE179" s="20">
        <v>-9.1826038724764896</v>
      </c>
      <c r="AF179" s="20">
        <v>13.3822960172834</v>
      </c>
      <c r="AG179" s="20">
        <v>0.49512010074479701</v>
      </c>
      <c r="AH179" s="20">
        <v>0.85073309975131595</v>
      </c>
      <c r="AI179" s="20">
        <v>7.1549397610843801</v>
      </c>
      <c r="AJ179" s="20">
        <v>12.4956659835432</v>
      </c>
      <c r="AK179" s="20">
        <v>0.56895773866131805</v>
      </c>
      <c r="AL179" s="20">
        <v>0.98620776247945297</v>
      </c>
      <c r="AM179" s="20">
        <v>5.72569852355116E-2</v>
      </c>
      <c r="AN179" s="20">
        <v>0.16191995852338001</v>
      </c>
      <c r="AO179" s="20">
        <v>0.16597810284727399</v>
      </c>
      <c r="AP179" s="20">
        <v>-8.4111749598108396E-2</v>
      </c>
      <c r="AQ179" s="20">
        <v>0.12302321832490699</v>
      </c>
      <c r="AR179" s="20">
        <v>-0.32523725751492699</v>
      </c>
      <c r="AS179" s="20">
        <v>0.15701375831871001</v>
      </c>
      <c r="AT179" s="20">
        <v>6.5538545485745003E-2</v>
      </c>
      <c r="AU179" s="20">
        <v>0.114747077870428</v>
      </c>
      <c r="AV179" s="20">
        <v>-0.15936572714029501</v>
      </c>
      <c r="AW179" s="21">
        <v>0.29044281811178502</v>
      </c>
      <c r="AX179" s="22" t="s">
        <v>406</v>
      </c>
      <c r="AY179" s="22" t="s">
        <v>36</v>
      </c>
      <c r="AZ179" s="22" t="s">
        <v>37</v>
      </c>
      <c r="BA179" s="22">
        <v>84317874</v>
      </c>
      <c r="BB179" s="22">
        <v>84502479</v>
      </c>
      <c r="BC179" s="23" t="s">
        <v>405</v>
      </c>
      <c r="BD179" s="22" t="s">
        <v>406</v>
      </c>
      <c r="BE179" s="24" t="s">
        <v>36</v>
      </c>
    </row>
    <row r="180" spans="1:57" x14ac:dyDescent="0.2">
      <c r="A180" s="17" t="s">
        <v>407</v>
      </c>
      <c r="B180" s="18" t="s">
        <v>34</v>
      </c>
      <c r="C180" s="18" t="s">
        <v>34</v>
      </c>
      <c r="D180" s="34" t="str">
        <f t="shared" si="8"/>
        <v>no</v>
      </c>
      <c r="E180" s="34" t="str">
        <f t="shared" si="9"/>
        <v>no</v>
      </c>
      <c r="F180" s="34" t="str">
        <f t="shared" si="10"/>
        <v>no</v>
      </c>
      <c r="G180" s="34" t="str">
        <f t="shared" si="11"/>
        <v>no</v>
      </c>
      <c r="H180" s="19">
        <v>206.627194088664</v>
      </c>
      <c r="I180" s="20">
        <v>20.174341020181899</v>
      </c>
      <c r="J180" s="20">
        <v>-20.669296981742701</v>
      </c>
      <c r="K180" s="20">
        <v>15.4558883200046</v>
      </c>
      <c r="L180" s="20">
        <v>0.18564428452166401</v>
      </c>
      <c r="M180" s="20">
        <v>0.54553145622074595</v>
      </c>
      <c r="N180" s="20">
        <v>5.8194746123958099E-2</v>
      </c>
      <c r="O180" s="20">
        <v>15.7178456828244</v>
      </c>
      <c r="P180" s="20">
        <v>0.99705687051144298</v>
      </c>
      <c r="Q180" s="20">
        <v>0.99835555927171205</v>
      </c>
      <c r="R180" s="20">
        <v>0.45769152099524502</v>
      </c>
      <c r="S180" s="20">
        <v>3.1700717998898999E-8</v>
      </c>
      <c r="T180" s="20">
        <v>5.0676499899648397E-8</v>
      </c>
      <c r="U180" s="20">
        <v>-0.100031833045526</v>
      </c>
      <c r="V180" s="20">
        <v>7.5435770996547899E-2</v>
      </c>
      <c r="W180" s="20">
        <v>-0.24788594419876001</v>
      </c>
      <c r="X180" s="20">
        <v>4.7822278107708199E-2</v>
      </c>
      <c r="Y180" s="20">
        <v>2.8164127369888599E-4</v>
      </c>
      <c r="Z180" s="20">
        <v>7.6068625812509102E-2</v>
      </c>
      <c r="AA180" s="20">
        <v>-0.14881286531881899</v>
      </c>
      <c r="AB180" s="21">
        <v>0.149376147866217</v>
      </c>
      <c r="AC180" s="20">
        <v>299.98711773216002</v>
      </c>
      <c r="AD180" s="20">
        <v>38.144201277122797</v>
      </c>
      <c r="AE180" s="20">
        <v>80.652239945201799</v>
      </c>
      <c r="AF180" s="20">
        <v>31.533709573159499</v>
      </c>
      <c r="AG180" s="20">
        <v>1.29568808181959E-2</v>
      </c>
      <c r="AH180" s="20">
        <v>0.13248410636605301</v>
      </c>
      <c r="AI180" s="20">
        <v>21.860715959271101</v>
      </c>
      <c r="AJ180" s="20">
        <v>29.444476608450199</v>
      </c>
      <c r="AK180" s="20">
        <v>0.46058093862309202</v>
      </c>
      <c r="AL180" s="20">
        <v>0.98620776247945297</v>
      </c>
      <c r="AM180" s="20">
        <v>0.36588431439258201</v>
      </c>
      <c r="AN180" s="20">
        <v>8.022834713427E-6</v>
      </c>
      <c r="AO180" s="20">
        <v>1.2153108880709801E-5</v>
      </c>
      <c r="AP180" s="20">
        <v>0.26885234457704699</v>
      </c>
      <c r="AQ180" s="20">
        <v>0.11053594391452699</v>
      </c>
      <c r="AR180" s="20">
        <v>5.2201894504573701E-2</v>
      </c>
      <c r="AS180" s="20">
        <v>0.48550279464952001</v>
      </c>
      <c r="AT180" s="20">
        <v>7.2872182394142698E-2</v>
      </c>
      <c r="AU180" s="20">
        <v>9.8588865127994099E-2</v>
      </c>
      <c r="AV180" s="20">
        <v>-0.120361993256726</v>
      </c>
      <c r="AW180" s="21">
        <v>0.26610635804501098</v>
      </c>
      <c r="AX180" s="22" t="s">
        <v>408</v>
      </c>
      <c r="AY180" s="22" t="s">
        <v>36</v>
      </c>
      <c r="AZ180" s="22" t="s">
        <v>37</v>
      </c>
      <c r="BA180" s="22">
        <v>150980509</v>
      </c>
      <c r="BB180" s="22">
        <v>150990775</v>
      </c>
      <c r="BC180" s="23" t="s">
        <v>407</v>
      </c>
      <c r="BD180" s="22" t="s">
        <v>408</v>
      </c>
      <c r="BE180" s="24" t="s">
        <v>36</v>
      </c>
    </row>
    <row r="181" spans="1:57" x14ac:dyDescent="0.2">
      <c r="A181" s="17" t="s">
        <v>409</v>
      </c>
      <c r="B181" s="18" t="s">
        <v>34</v>
      </c>
      <c r="C181" s="18" t="s">
        <v>34</v>
      </c>
      <c r="D181" s="34" t="str">
        <f t="shared" si="8"/>
        <v>no</v>
      </c>
      <c r="E181" s="34" t="str">
        <f t="shared" si="9"/>
        <v>no</v>
      </c>
      <c r="F181" s="34" t="str">
        <f t="shared" si="10"/>
        <v>no</v>
      </c>
      <c r="G181" s="34" t="str">
        <f t="shared" si="11"/>
        <v>no</v>
      </c>
      <c r="H181" s="19">
        <v>103.094731152965</v>
      </c>
      <c r="I181" s="20">
        <v>19.850846760012001</v>
      </c>
      <c r="J181" s="20">
        <v>-25.441344007363199</v>
      </c>
      <c r="K181" s="20">
        <v>13.475788376559199</v>
      </c>
      <c r="L181" s="20">
        <v>6.3366685513675303E-2</v>
      </c>
      <c r="M181" s="20">
        <v>0.29059065882028901</v>
      </c>
      <c r="N181" s="20">
        <v>2.57343619367064</v>
      </c>
      <c r="O181" s="20">
        <v>13.704185600449099</v>
      </c>
      <c r="P181" s="20">
        <v>0.85161300178625499</v>
      </c>
      <c r="Q181" s="20">
        <v>0.94995651796304603</v>
      </c>
      <c r="R181" s="20">
        <v>0.51096734767082197</v>
      </c>
      <c r="S181" s="20">
        <v>1.27456967051492E-9</v>
      </c>
      <c r="T181" s="20">
        <v>2.4211490812291901E-9</v>
      </c>
      <c r="U181" s="20">
        <v>-0.246776374726804</v>
      </c>
      <c r="V181" s="20">
        <v>0.13908141362229301</v>
      </c>
      <c r="W181" s="20">
        <v>-0.51937594542649801</v>
      </c>
      <c r="X181" s="20">
        <v>2.5823195972889301E-2</v>
      </c>
      <c r="Y181" s="20">
        <v>2.4961859494568701E-2</v>
      </c>
      <c r="Z181" s="20">
        <v>0.133014955130901</v>
      </c>
      <c r="AA181" s="20">
        <v>-0.235747452561996</v>
      </c>
      <c r="AB181" s="21">
        <v>0.28567117155113397</v>
      </c>
      <c r="AC181" s="20" t="s">
        <v>43</v>
      </c>
      <c r="AD181" s="20" t="s">
        <v>43</v>
      </c>
      <c r="AE181" s="20" t="s">
        <v>43</v>
      </c>
      <c r="AF181" s="20" t="s">
        <v>43</v>
      </c>
      <c r="AG181" s="20" t="s">
        <v>43</v>
      </c>
      <c r="AH181" s="20" t="s">
        <v>43</v>
      </c>
      <c r="AI181" s="20" t="s">
        <v>43</v>
      </c>
      <c r="AJ181" s="20" t="s">
        <v>43</v>
      </c>
      <c r="AK181" s="20" t="s">
        <v>43</v>
      </c>
      <c r="AL181" s="20" t="s">
        <v>43</v>
      </c>
      <c r="AM181" s="20" t="s">
        <v>43</v>
      </c>
      <c r="AN181" s="20" t="s">
        <v>43</v>
      </c>
      <c r="AO181" s="20" t="s">
        <v>43</v>
      </c>
      <c r="AP181" s="20" t="s">
        <v>43</v>
      </c>
      <c r="AQ181" s="20" t="s">
        <v>43</v>
      </c>
      <c r="AR181" s="20" t="s">
        <v>43</v>
      </c>
      <c r="AS181" s="20" t="s">
        <v>43</v>
      </c>
      <c r="AT181" s="20" t="s">
        <v>43</v>
      </c>
      <c r="AU181" s="20" t="s">
        <v>43</v>
      </c>
      <c r="AV181" s="20" t="s">
        <v>43</v>
      </c>
      <c r="AW181" s="21" t="s">
        <v>43</v>
      </c>
      <c r="AX181" s="22" t="s">
        <v>410</v>
      </c>
      <c r="AY181" s="22" t="s">
        <v>36</v>
      </c>
      <c r="AZ181" s="22" t="s">
        <v>37</v>
      </c>
      <c r="BA181" s="22">
        <v>81113701</v>
      </c>
      <c r="BB181" s="22">
        <v>81201942</v>
      </c>
      <c r="BC181" s="23" t="s">
        <v>409</v>
      </c>
      <c r="BD181" s="22" t="s">
        <v>410</v>
      </c>
      <c r="BE181" s="24" t="s">
        <v>36</v>
      </c>
    </row>
    <row r="182" spans="1:57" x14ac:dyDescent="0.2">
      <c r="A182" s="17" t="s">
        <v>411</v>
      </c>
      <c r="B182" s="18" t="s">
        <v>34</v>
      </c>
      <c r="C182" s="18" t="s">
        <v>34</v>
      </c>
      <c r="D182" s="34" t="str">
        <f t="shared" si="8"/>
        <v>no</v>
      </c>
      <c r="E182" s="34" t="str">
        <f t="shared" si="9"/>
        <v>no</v>
      </c>
      <c r="F182" s="34" t="str">
        <f t="shared" si="10"/>
        <v>no</v>
      </c>
      <c r="G182" s="34" t="str">
        <f t="shared" si="11"/>
        <v>no</v>
      </c>
      <c r="H182" s="19">
        <v>2526.7689057975899</v>
      </c>
      <c r="I182" s="20">
        <v>269.40564847807798</v>
      </c>
      <c r="J182" s="20">
        <v>-50.654986263530901</v>
      </c>
      <c r="K182" s="20">
        <v>177.397788563359</v>
      </c>
      <c r="L182" s="20">
        <v>0.776107838066179</v>
      </c>
      <c r="M182" s="20">
        <v>0.93960788928545402</v>
      </c>
      <c r="N182" s="20">
        <v>19.899737724045998</v>
      </c>
      <c r="O182" s="20">
        <v>180.40445216625099</v>
      </c>
      <c r="P182" s="20">
        <v>0.91249625313349603</v>
      </c>
      <c r="Q182" s="20">
        <v>0.97936950099907105</v>
      </c>
      <c r="R182" s="20">
        <v>0.54174856198649102</v>
      </c>
      <c r="S182" s="20">
        <v>1.6537227822198599E-10</v>
      </c>
      <c r="T182" s="20">
        <v>3.49204717733869E-10</v>
      </c>
      <c r="U182" s="20">
        <v>-2.0047336401561901E-2</v>
      </c>
      <c r="V182" s="20">
        <v>7.0239895559545795E-2</v>
      </c>
      <c r="W182" s="20">
        <v>-0.15771753169827199</v>
      </c>
      <c r="X182" s="20">
        <v>0.11762285889514799</v>
      </c>
      <c r="Y182" s="20">
        <v>7.8755669655371698E-3</v>
      </c>
      <c r="Z182" s="20">
        <v>7.1402227573302807E-2</v>
      </c>
      <c r="AA182" s="20">
        <v>-0.13207279907813599</v>
      </c>
      <c r="AB182" s="21">
        <v>0.14782393300921101</v>
      </c>
      <c r="AC182" s="20">
        <v>2333.7568158597001</v>
      </c>
      <c r="AD182" s="20">
        <v>291.03807507968099</v>
      </c>
      <c r="AE182" s="20">
        <v>312.34799501351699</v>
      </c>
      <c r="AF182" s="20">
        <v>201.80453553208901</v>
      </c>
      <c r="AG182" s="20">
        <v>0.12668562292402899</v>
      </c>
      <c r="AH182" s="20">
        <v>0.53992131066591698</v>
      </c>
      <c r="AI182" s="20">
        <v>128.72436674580001</v>
      </c>
      <c r="AJ182" s="20">
        <v>188.43418698228299</v>
      </c>
      <c r="AK182" s="20">
        <v>0.49703158787470197</v>
      </c>
      <c r="AL182" s="20">
        <v>0.98620776247945297</v>
      </c>
      <c r="AM182" s="20">
        <v>0.52839015754215102</v>
      </c>
      <c r="AN182" s="20">
        <v>1.5917516431216E-9</v>
      </c>
      <c r="AO182" s="20">
        <v>3.5770682529490798E-9</v>
      </c>
      <c r="AP182" s="20">
        <v>0.13383913563352801</v>
      </c>
      <c r="AQ182" s="20">
        <v>8.8068062348889503E-2</v>
      </c>
      <c r="AR182" s="20">
        <v>-3.8774266570295299E-2</v>
      </c>
      <c r="AS182" s="20">
        <v>0.30645253783735199</v>
      </c>
      <c r="AT182" s="20">
        <v>5.5157575061385099E-2</v>
      </c>
      <c r="AU182" s="20">
        <v>8.1035322790378603E-2</v>
      </c>
      <c r="AV182" s="20">
        <v>-0.103671657607757</v>
      </c>
      <c r="AW182" s="21">
        <v>0.213986807730527</v>
      </c>
      <c r="AX182" s="22" t="s">
        <v>412</v>
      </c>
      <c r="AY182" s="22" t="s">
        <v>36</v>
      </c>
      <c r="AZ182" s="22" t="s">
        <v>37</v>
      </c>
      <c r="BA182" s="22">
        <v>101408295</v>
      </c>
      <c r="BB182" s="22">
        <v>101414133</v>
      </c>
      <c r="BC182" s="23" t="s">
        <v>411</v>
      </c>
      <c r="BD182" s="22" t="s">
        <v>412</v>
      </c>
      <c r="BE182" s="24" t="s">
        <v>36</v>
      </c>
    </row>
    <row r="183" spans="1:57" x14ac:dyDescent="0.2">
      <c r="A183" s="17" t="s">
        <v>413</v>
      </c>
      <c r="B183" s="18" t="s">
        <v>34</v>
      </c>
      <c r="C183" s="18" t="s">
        <v>34</v>
      </c>
      <c r="D183" s="34" t="str">
        <f t="shared" si="8"/>
        <v>no</v>
      </c>
      <c r="E183" s="34" t="str">
        <f t="shared" si="9"/>
        <v>no</v>
      </c>
      <c r="F183" s="34" t="str">
        <f t="shared" si="10"/>
        <v>no</v>
      </c>
      <c r="G183" s="34" t="str">
        <f t="shared" si="11"/>
        <v>no</v>
      </c>
      <c r="H183" s="19">
        <v>888.61839218655598</v>
      </c>
      <c r="I183" s="20">
        <v>74.640405315004202</v>
      </c>
      <c r="J183" s="20">
        <v>-53.800201041083099</v>
      </c>
      <c r="K183" s="20">
        <v>34.561176920750803</v>
      </c>
      <c r="L183" s="20">
        <v>0.124261236997345</v>
      </c>
      <c r="M183" s="20">
        <v>0.43972981185090998</v>
      </c>
      <c r="N183" s="20">
        <v>-58.448107413860001</v>
      </c>
      <c r="O183" s="20">
        <v>35.146944271980203</v>
      </c>
      <c r="P183" s="20">
        <v>0.10099111882251401</v>
      </c>
      <c r="Q183" s="20">
        <v>0.45230802669186998</v>
      </c>
      <c r="R183" s="20">
        <v>0.80962038178561802</v>
      </c>
      <c r="S183" s="20">
        <v>7.2997389201939299E-23</v>
      </c>
      <c r="T183" s="20">
        <v>1.10469382325602E-21</v>
      </c>
      <c r="U183" s="20">
        <v>-6.05436501361412E-2</v>
      </c>
      <c r="V183" s="20">
        <v>3.9224219724932702E-2</v>
      </c>
      <c r="W183" s="20">
        <v>-0.137423120797009</v>
      </c>
      <c r="X183" s="20">
        <v>1.6335820524726902E-2</v>
      </c>
      <c r="Y183" s="20">
        <v>-6.5774136488488802E-2</v>
      </c>
      <c r="Z183" s="20">
        <v>3.9936340594197699E-2</v>
      </c>
      <c r="AA183" s="20">
        <v>-0.144049364053116</v>
      </c>
      <c r="AB183" s="21">
        <v>1.25010910761387E-2</v>
      </c>
      <c r="AC183" s="20">
        <v>542.61595763399703</v>
      </c>
      <c r="AD183" s="20">
        <v>49.901884221269299</v>
      </c>
      <c r="AE183" s="20">
        <v>24.904954124895799</v>
      </c>
      <c r="AF183" s="20">
        <v>32.316760472169598</v>
      </c>
      <c r="AG183" s="20">
        <v>0.44379418677200999</v>
      </c>
      <c r="AH183" s="20">
        <v>0.84133165116366504</v>
      </c>
      <c r="AI183" s="20">
        <v>11.644961099796401</v>
      </c>
      <c r="AJ183" s="20">
        <v>30.175647288691199</v>
      </c>
      <c r="AK183" s="20">
        <v>0.70086646667823205</v>
      </c>
      <c r="AL183" s="20">
        <v>0.98620776247945297</v>
      </c>
      <c r="AM183" s="20">
        <v>0.58631195234590805</v>
      </c>
      <c r="AN183" s="20">
        <v>3.2648671796723299E-11</v>
      </c>
      <c r="AO183" s="20">
        <v>9.0838821529658795E-11</v>
      </c>
      <c r="AP183" s="20">
        <v>4.5897939001813499E-2</v>
      </c>
      <c r="AQ183" s="20">
        <v>5.9706726576874099E-2</v>
      </c>
      <c r="AR183" s="20">
        <v>-7.1127245088859703E-2</v>
      </c>
      <c r="AS183" s="20">
        <v>0.16292312309248699</v>
      </c>
      <c r="AT183" s="20">
        <v>2.14607789099545E-2</v>
      </c>
      <c r="AU183" s="20">
        <v>5.5646437572925103E-2</v>
      </c>
      <c r="AV183" s="20">
        <v>-8.7606238732978597E-2</v>
      </c>
      <c r="AW183" s="21">
        <v>0.13052779655288799</v>
      </c>
      <c r="AX183" s="22" t="s">
        <v>414</v>
      </c>
      <c r="AY183" s="22" t="s">
        <v>36</v>
      </c>
      <c r="AZ183" s="22" t="s">
        <v>37</v>
      </c>
      <c r="BA183" s="22">
        <v>134460153</v>
      </c>
      <c r="BB183" s="22">
        <v>134520513</v>
      </c>
      <c r="BC183" s="23" t="s">
        <v>413</v>
      </c>
      <c r="BD183" s="22" t="s">
        <v>414</v>
      </c>
      <c r="BE183" s="24" t="s">
        <v>36</v>
      </c>
    </row>
    <row r="184" spans="1:57" x14ac:dyDescent="0.2">
      <c r="A184" s="17" t="s">
        <v>415</v>
      </c>
      <c r="B184" s="18" t="s">
        <v>34</v>
      </c>
      <c r="C184" s="18" t="s">
        <v>34</v>
      </c>
      <c r="D184" s="34" t="str">
        <f t="shared" si="8"/>
        <v>no</v>
      </c>
      <c r="E184" s="34" t="str">
        <f t="shared" si="9"/>
        <v>no</v>
      </c>
      <c r="F184" s="34" t="str">
        <f t="shared" si="10"/>
        <v>no</v>
      </c>
      <c r="G184" s="34" t="str">
        <f t="shared" si="11"/>
        <v>no</v>
      </c>
      <c r="H184" s="19">
        <v>1496.8450230656499</v>
      </c>
      <c r="I184" s="20">
        <v>154.06126110815501</v>
      </c>
      <c r="J184" s="20">
        <v>-18.7765515580978</v>
      </c>
      <c r="K184" s="20">
        <v>105.88195181962401</v>
      </c>
      <c r="L184" s="20">
        <v>0.85978046555858201</v>
      </c>
      <c r="M184" s="20">
        <v>0.96992754343468102</v>
      </c>
      <c r="N184" s="20">
        <v>-177.15141291705299</v>
      </c>
      <c r="O184" s="20">
        <v>107.676514273403</v>
      </c>
      <c r="P184" s="20">
        <v>0.104608684587327</v>
      </c>
      <c r="Q184" s="20">
        <v>0.45230802669186998</v>
      </c>
      <c r="R184" s="20">
        <v>0.57580939426794697</v>
      </c>
      <c r="S184" s="20">
        <v>1.43564446963607E-11</v>
      </c>
      <c r="T184" s="20">
        <v>3.4669286660360303E-11</v>
      </c>
      <c r="U184" s="20">
        <v>-1.2544085238458401E-2</v>
      </c>
      <c r="V184" s="20">
        <v>7.0748531238460394E-2</v>
      </c>
      <c r="W184" s="20">
        <v>-0.15121120646584099</v>
      </c>
      <c r="X184" s="20">
        <v>0.12612303598892399</v>
      </c>
      <c r="Y184" s="20">
        <v>-0.11834986935002299</v>
      </c>
      <c r="Z184" s="20">
        <v>7.2959680461723506E-2</v>
      </c>
      <c r="AA184" s="20">
        <v>-0.261350843055001</v>
      </c>
      <c r="AB184" s="21">
        <v>2.4651104354954899E-2</v>
      </c>
      <c r="AC184" s="20">
        <v>1657.4999024992701</v>
      </c>
      <c r="AD184" s="20">
        <v>165.23168298078801</v>
      </c>
      <c r="AE184" s="20">
        <v>79.872372253932397</v>
      </c>
      <c r="AF184" s="20">
        <v>82.681242806069804</v>
      </c>
      <c r="AG184" s="20">
        <v>0.33772411017008502</v>
      </c>
      <c r="AH184" s="20">
        <v>0.75756837453068504</v>
      </c>
      <c r="AI184" s="20">
        <v>-22.9183050238682</v>
      </c>
      <c r="AJ184" s="20">
        <v>77.203283492947705</v>
      </c>
      <c r="AK184" s="20">
        <v>0.76755252332603296</v>
      </c>
      <c r="AL184" s="20">
        <v>0.98620776247945297</v>
      </c>
      <c r="AM184" s="20">
        <v>0.76450067163922897</v>
      </c>
      <c r="AN184" s="20">
        <v>1.2136003992787099E-18</v>
      </c>
      <c r="AO184" s="20">
        <v>1.9090867819422702E-17</v>
      </c>
      <c r="AP184" s="20">
        <v>4.8188462716345401E-2</v>
      </c>
      <c r="AQ184" s="20">
        <v>5.0113875435745997E-2</v>
      </c>
      <c r="AR184" s="20">
        <v>-5.00347331377166E-2</v>
      </c>
      <c r="AS184" s="20">
        <v>0.146411658570408</v>
      </c>
      <c r="AT184" s="20">
        <v>-1.38270325019692E-2</v>
      </c>
      <c r="AU184" s="20">
        <v>4.6598543273659303E-2</v>
      </c>
      <c r="AV184" s="20">
        <v>-0.105160177318341</v>
      </c>
      <c r="AW184" s="21">
        <v>7.7506112314403006E-2</v>
      </c>
      <c r="AX184" s="22" t="s">
        <v>416</v>
      </c>
      <c r="AY184" s="22" t="s">
        <v>36</v>
      </c>
      <c r="AZ184" s="22" t="s">
        <v>37</v>
      </c>
      <c r="BA184" s="22">
        <v>53431258</v>
      </c>
      <c r="BB184" s="22">
        <v>53434373</v>
      </c>
      <c r="BC184" s="23" t="s">
        <v>415</v>
      </c>
      <c r="BD184" s="22" t="s">
        <v>416</v>
      </c>
      <c r="BE184" s="24" t="s">
        <v>36</v>
      </c>
    </row>
    <row r="185" spans="1:57" x14ac:dyDescent="0.2">
      <c r="A185" s="17" t="s">
        <v>417</v>
      </c>
      <c r="B185" s="18" t="s">
        <v>34</v>
      </c>
      <c r="C185" s="18" t="s">
        <v>34</v>
      </c>
      <c r="D185" s="34" t="str">
        <f t="shared" si="8"/>
        <v>no</v>
      </c>
      <c r="E185" s="34" t="str">
        <f t="shared" si="9"/>
        <v>no</v>
      </c>
      <c r="F185" s="34" t="str">
        <f t="shared" si="10"/>
        <v>no</v>
      </c>
      <c r="G185" s="34" t="str">
        <f t="shared" si="11"/>
        <v>no</v>
      </c>
      <c r="H185" s="19">
        <v>3004.9981368911799</v>
      </c>
      <c r="I185" s="20">
        <v>257.82648477143402</v>
      </c>
      <c r="J185" s="20">
        <v>-168.81609602961501</v>
      </c>
      <c r="K185" s="20">
        <v>144.15096208220501</v>
      </c>
      <c r="L185" s="20">
        <v>0.245704273771682</v>
      </c>
      <c r="M185" s="20">
        <v>0.61245373893838895</v>
      </c>
      <c r="N185" s="20">
        <v>-60.579813884245397</v>
      </c>
      <c r="O185" s="20">
        <v>146.59413487778701</v>
      </c>
      <c r="P185" s="20">
        <v>0.680744173045983</v>
      </c>
      <c r="Q185" s="20">
        <v>0.86831604379998195</v>
      </c>
      <c r="R185" s="20">
        <v>0.69542328921376495</v>
      </c>
      <c r="S185" s="20">
        <v>3.4308357297348101E-16</v>
      </c>
      <c r="T185" s="20">
        <v>1.51223244786369E-15</v>
      </c>
      <c r="U185" s="20">
        <v>-5.6178436171765399E-2</v>
      </c>
      <c r="V185" s="20">
        <v>4.8211951765292402E-2</v>
      </c>
      <c r="W185" s="20">
        <v>-0.15067386163173799</v>
      </c>
      <c r="X185" s="20">
        <v>3.8316989288207703E-2</v>
      </c>
      <c r="Y185" s="20">
        <v>-2.01596843407424E-2</v>
      </c>
      <c r="Z185" s="20">
        <v>4.8814090769057898E-2</v>
      </c>
      <c r="AA185" s="20">
        <v>-0.115835302248096</v>
      </c>
      <c r="AB185" s="21">
        <v>7.5515933566611002E-2</v>
      </c>
      <c r="AC185" s="20">
        <v>1408.21523812077</v>
      </c>
      <c r="AD185" s="20">
        <v>135.84086609602599</v>
      </c>
      <c r="AE185" s="20">
        <v>-3.20755134310923</v>
      </c>
      <c r="AF185" s="20">
        <v>87.100688061396994</v>
      </c>
      <c r="AG185" s="20">
        <v>0.97074035415336501</v>
      </c>
      <c r="AH185" s="20">
        <v>0.99121738558101402</v>
      </c>
      <c r="AI185" s="20">
        <v>-23.960971758410601</v>
      </c>
      <c r="AJ185" s="20">
        <v>81.329923022651798</v>
      </c>
      <c r="AK185" s="20">
        <v>0.76925703784748201</v>
      </c>
      <c r="AL185" s="20">
        <v>0.98620776247945297</v>
      </c>
      <c r="AM185" s="20">
        <v>0.61019883160579003</v>
      </c>
      <c r="AN185" s="20">
        <v>5.5088457424075998E-12</v>
      </c>
      <c r="AO185" s="20">
        <v>1.6814312751079898E-11</v>
      </c>
      <c r="AP185" s="20">
        <v>-2.2777422486846802E-3</v>
      </c>
      <c r="AQ185" s="20">
        <v>6.1852219224759399E-2</v>
      </c>
      <c r="AR185" s="20">
        <v>-0.123508091929213</v>
      </c>
      <c r="AS185" s="20">
        <v>0.11895260743184401</v>
      </c>
      <c r="AT185" s="20">
        <v>-1.70151345545628E-2</v>
      </c>
      <c r="AU185" s="20">
        <v>5.7777218874372697E-2</v>
      </c>
      <c r="AV185" s="20">
        <v>-0.130258483548333</v>
      </c>
      <c r="AW185" s="21">
        <v>9.6228214439207593E-2</v>
      </c>
      <c r="AX185" s="22" t="s">
        <v>418</v>
      </c>
      <c r="AY185" s="22" t="s">
        <v>36</v>
      </c>
      <c r="AZ185" s="22" t="s">
        <v>37</v>
      </c>
      <c r="BA185" s="22">
        <v>136497079</v>
      </c>
      <c r="BB185" s="22">
        <v>136512346</v>
      </c>
      <c r="BC185" s="23" t="s">
        <v>417</v>
      </c>
      <c r="BD185" s="22" t="s">
        <v>418</v>
      </c>
      <c r="BE185" s="24" t="s">
        <v>36</v>
      </c>
    </row>
    <row r="186" spans="1:57" x14ac:dyDescent="0.2">
      <c r="A186" s="17" t="s">
        <v>419</v>
      </c>
      <c r="B186" s="18" t="s">
        <v>34</v>
      </c>
      <c r="C186" s="18" t="s">
        <v>34</v>
      </c>
      <c r="D186" s="34" t="str">
        <f t="shared" si="8"/>
        <v>no</v>
      </c>
      <c r="E186" s="34" t="str">
        <f t="shared" si="9"/>
        <v>no</v>
      </c>
      <c r="F186" s="34" t="str">
        <f t="shared" si="10"/>
        <v>no</v>
      </c>
      <c r="G186" s="34" t="str">
        <f t="shared" si="11"/>
        <v>no</v>
      </c>
      <c r="H186" s="19">
        <v>11263.2487704989</v>
      </c>
      <c r="I186" s="20">
        <v>808.51078034537898</v>
      </c>
      <c r="J186" s="20">
        <v>-590.81347720151803</v>
      </c>
      <c r="K186" s="20">
        <v>469.67627828789898</v>
      </c>
      <c r="L186" s="20">
        <v>0.21278848069162101</v>
      </c>
      <c r="M186" s="20">
        <v>0.57140468068822003</v>
      </c>
      <c r="N186" s="20">
        <v>98.373308112798597</v>
      </c>
      <c r="O186" s="20">
        <v>477.63668513685701</v>
      </c>
      <c r="P186" s="20">
        <v>0.837447919874314</v>
      </c>
      <c r="Q186" s="20">
        <v>0.94342768144649702</v>
      </c>
      <c r="R186" s="20">
        <v>0.64631795049070095</v>
      </c>
      <c r="S186" s="20">
        <v>4.2901722758211903E-14</v>
      </c>
      <c r="T186" s="20">
        <v>1.40125051310994E-13</v>
      </c>
      <c r="U186" s="20">
        <v>-5.2454978953230397E-2</v>
      </c>
      <c r="V186" s="20">
        <v>4.18695502442194E-2</v>
      </c>
      <c r="W186" s="20">
        <v>-0.1345192974319</v>
      </c>
      <c r="X186" s="20">
        <v>2.96093395254396E-2</v>
      </c>
      <c r="Y186" s="20">
        <v>8.7340082881292008E-3</v>
      </c>
      <c r="Z186" s="20">
        <v>4.2411287550947099E-2</v>
      </c>
      <c r="AA186" s="20">
        <v>-7.4392115311727097E-2</v>
      </c>
      <c r="AB186" s="21">
        <v>9.1860131887985502E-2</v>
      </c>
      <c r="AC186" s="20">
        <v>5028.86991734603</v>
      </c>
      <c r="AD186" s="20">
        <v>293.85152199993098</v>
      </c>
      <c r="AE186" s="20">
        <v>-365.22347396965699</v>
      </c>
      <c r="AF186" s="20">
        <v>241.53999183258699</v>
      </c>
      <c r="AG186" s="20">
        <v>0.13551841861574199</v>
      </c>
      <c r="AH186" s="20">
        <v>0.53992131066591698</v>
      </c>
      <c r="AI186" s="20">
        <v>-152.684058411569</v>
      </c>
      <c r="AJ186" s="20">
        <v>225.53701216216501</v>
      </c>
      <c r="AK186" s="20">
        <v>0.50089692220661897</v>
      </c>
      <c r="AL186" s="20">
        <v>0.98620776247945297</v>
      </c>
      <c r="AM186" s="20">
        <v>0.340061348429471</v>
      </c>
      <c r="AN186" s="20">
        <v>2.4293727368487099E-5</v>
      </c>
      <c r="AO186" s="20">
        <v>3.4986389062363401E-5</v>
      </c>
      <c r="AP186" s="20">
        <v>-7.2625357182116698E-2</v>
      </c>
      <c r="AQ186" s="20">
        <v>4.8217780460365803E-2</v>
      </c>
      <c r="AR186" s="20">
        <v>-0.167132206884434</v>
      </c>
      <c r="AS186" s="20">
        <v>2.1881492520200399E-2</v>
      </c>
      <c r="AT186" s="20">
        <v>-3.0361504855179699E-2</v>
      </c>
      <c r="AU186" s="20">
        <v>4.4883524588644703E-2</v>
      </c>
      <c r="AV186" s="20">
        <v>-0.118333213048923</v>
      </c>
      <c r="AW186" s="21">
        <v>5.7610203338564002E-2</v>
      </c>
      <c r="AX186" s="22" t="s">
        <v>420</v>
      </c>
      <c r="AY186" s="22" t="s">
        <v>36</v>
      </c>
      <c r="AZ186" s="22" t="s">
        <v>37</v>
      </c>
      <c r="BA186" s="22">
        <v>53532096</v>
      </c>
      <c r="BB186" s="22">
        <v>53686729</v>
      </c>
      <c r="BC186" s="23" t="s">
        <v>419</v>
      </c>
      <c r="BD186" s="22" t="s">
        <v>420</v>
      </c>
      <c r="BE186" s="24" t="s">
        <v>36</v>
      </c>
    </row>
    <row r="187" spans="1:57" x14ac:dyDescent="0.2">
      <c r="A187" s="17" t="s">
        <v>421</v>
      </c>
      <c r="B187" s="18" t="s">
        <v>34</v>
      </c>
      <c r="C187" s="18" t="s">
        <v>34</v>
      </c>
      <c r="D187" s="34" t="str">
        <f t="shared" si="8"/>
        <v>no</v>
      </c>
      <c r="E187" s="34" t="str">
        <f t="shared" si="9"/>
        <v>no</v>
      </c>
      <c r="F187" s="34" t="str">
        <f t="shared" si="10"/>
        <v>no</v>
      </c>
      <c r="G187" s="34" t="str">
        <f t="shared" si="11"/>
        <v>no</v>
      </c>
      <c r="H187" s="19">
        <v>2079.9844241170099</v>
      </c>
      <c r="I187" s="20">
        <v>197.61699843913701</v>
      </c>
      <c r="J187" s="20">
        <v>-42.249788440955001</v>
      </c>
      <c r="K187" s="20">
        <v>154.43831329358099</v>
      </c>
      <c r="L187" s="20">
        <v>0.785256177433307</v>
      </c>
      <c r="M187" s="20">
        <v>0.94064988009161399</v>
      </c>
      <c r="N187" s="20">
        <v>-248.929699537533</v>
      </c>
      <c r="O187" s="20">
        <v>157.05584341744699</v>
      </c>
      <c r="P187" s="20">
        <v>0.117680853913848</v>
      </c>
      <c r="Q187" s="20">
        <v>0.46057851445592102</v>
      </c>
      <c r="R187" s="20">
        <v>0.38456258750632799</v>
      </c>
      <c r="S187" s="20">
        <v>1.49909915463888E-6</v>
      </c>
      <c r="T187" s="20">
        <v>1.9670260583989901E-6</v>
      </c>
      <c r="U187" s="20">
        <v>-2.0312550397530299E-2</v>
      </c>
      <c r="V187" s="20">
        <v>7.4274821141220901E-2</v>
      </c>
      <c r="W187" s="20">
        <v>-0.16589119983432299</v>
      </c>
      <c r="X187" s="20">
        <v>0.125266099039263</v>
      </c>
      <c r="Y187" s="20">
        <v>-0.11967863636440799</v>
      </c>
      <c r="Z187" s="20">
        <v>7.6359509260680497E-2</v>
      </c>
      <c r="AA187" s="20">
        <v>-0.26934327451534201</v>
      </c>
      <c r="AB187" s="21">
        <v>2.99860017865257E-2</v>
      </c>
      <c r="AC187" s="20">
        <v>3213.15811747319</v>
      </c>
      <c r="AD187" s="20">
        <v>293.62369814009003</v>
      </c>
      <c r="AE187" s="20">
        <v>57.626838577022099</v>
      </c>
      <c r="AF187" s="20">
        <v>150.267967074919</v>
      </c>
      <c r="AG187" s="20">
        <v>0.70264475611659305</v>
      </c>
      <c r="AH187" s="20">
        <v>0.93993252515246595</v>
      </c>
      <c r="AI187" s="20">
        <v>-26.4065832723401</v>
      </c>
      <c r="AJ187" s="20">
        <v>140.31211999563999</v>
      </c>
      <c r="AK187" s="20">
        <v>0.851325648961475</v>
      </c>
      <c r="AL187" s="20">
        <v>0.98620776247945297</v>
      </c>
      <c r="AM187" s="20">
        <v>0.74646514362201599</v>
      </c>
      <c r="AN187" s="20">
        <v>1.1695346650931599E-17</v>
      </c>
      <c r="AO187" s="20">
        <v>1.2587886263765901E-16</v>
      </c>
      <c r="AP187" s="20">
        <v>1.7934641393352699E-2</v>
      </c>
      <c r="AQ187" s="20">
        <v>4.67951484282308E-2</v>
      </c>
      <c r="AR187" s="20">
        <v>-7.3783849525979703E-2</v>
      </c>
      <c r="AS187" s="20">
        <v>0.109653132312685</v>
      </c>
      <c r="AT187" s="20">
        <v>-8.2182644945920404E-3</v>
      </c>
      <c r="AU187" s="20">
        <v>4.3674435956954E-2</v>
      </c>
      <c r="AV187" s="20">
        <v>-9.3820158970221904E-2</v>
      </c>
      <c r="AW187" s="21">
        <v>7.7383629981037899E-2</v>
      </c>
      <c r="AX187" s="22" t="s">
        <v>422</v>
      </c>
      <c r="AY187" s="22" t="s">
        <v>36</v>
      </c>
      <c r="AZ187" s="22" t="s">
        <v>37</v>
      </c>
      <c r="BA187" s="22">
        <v>153785766</v>
      </c>
      <c r="BB187" s="22">
        <v>153794523</v>
      </c>
      <c r="BC187" s="23" t="s">
        <v>421</v>
      </c>
      <c r="BD187" s="22" t="s">
        <v>422</v>
      </c>
      <c r="BE187" s="24" t="s">
        <v>36</v>
      </c>
    </row>
    <row r="188" spans="1:57" x14ac:dyDescent="0.2">
      <c r="A188" s="17" t="s">
        <v>423</v>
      </c>
      <c r="B188" s="18" t="s">
        <v>34</v>
      </c>
      <c r="C188" s="18" t="s">
        <v>34</v>
      </c>
      <c r="D188" s="34" t="str">
        <f t="shared" si="8"/>
        <v>no</v>
      </c>
      <c r="E188" s="34" t="str">
        <f t="shared" si="9"/>
        <v>no</v>
      </c>
      <c r="F188" s="34" t="str">
        <f t="shared" si="10"/>
        <v>no</v>
      </c>
      <c r="G188" s="34" t="str">
        <f t="shared" si="11"/>
        <v>no</v>
      </c>
      <c r="H188" s="19">
        <v>9121.7342983463204</v>
      </c>
      <c r="I188" s="20">
        <v>598.85575343390701</v>
      </c>
      <c r="J188" s="20">
        <v>-119.579611092159</v>
      </c>
      <c r="K188" s="20">
        <v>356.85141547672703</v>
      </c>
      <c r="L188" s="20">
        <v>0.73859930773661897</v>
      </c>
      <c r="M188" s="20">
        <v>0.93665945729727695</v>
      </c>
      <c r="N188" s="20">
        <v>25.513856202088501</v>
      </c>
      <c r="O188" s="20">
        <v>362.89958648969798</v>
      </c>
      <c r="P188" s="20">
        <v>0.94415989033162795</v>
      </c>
      <c r="Q188" s="20">
        <v>0.98771257703978199</v>
      </c>
      <c r="R188" s="20">
        <v>0.60703015622922196</v>
      </c>
      <c r="S188" s="20">
        <v>1.2571017744702201E-12</v>
      </c>
      <c r="T188" s="20">
        <v>3.4380976241535001E-12</v>
      </c>
      <c r="U188" s="20">
        <v>-1.3109306539858E-2</v>
      </c>
      <c r="V188" s="20">
        <v>3.9130471043549199E-2</v>
      </c>
      <c r="W188" s="20">
        <v>-8.9805029785214402E-2</v>
      </c>
      <c r="X188" s="20">
        <v>6.3586416705498305E-2</v>
      </c>
      <c r="Y188" s="20">
        <v>2.79704005484066E-3</v>
      </c>
      <c r="Z188" s="20">
        <v>3.9784479603845402E-2</v>
      </c>
      <c r="AA188" s="20">
        <v>-7.5180539968696197E-2</v>
      </c>
      <c r="AB188" s="21">
        <v>8.0774620078377504E-2</v>
      </c>
      <c r="AC188" s="20">
        <v>7441.0478182300303</v>
      </c>
      <c r="AD188" s="20">
        <v>798.85347932207901</v>
      </c>
      <c r="AE188" s="20">
        <v>-93.017409626336402</v>
      </c>
      <c r="AF188" s="20">
        <v>625.11466160728605</v>
      </c>
      <c r="AG188" s="20">
        <v>0.88218629671836901</v>
      </c>
      <c r="AH188" s="20">
        <v>0.96664121409582204</v>
      </c>
      <c r="AI188" s="20">
        <v>320.78761795668697</v>
      </c>
      <c r="AJ188" s="20">
        <v>583.69834315217201</v>
      </c>
      <c r="AK188" s="20">
        <v>0.58455202972808795</v>
      </c>
      <c r="AL188" s="20">
        <v>0.98620776247945297</v>
      </c>
      <c r="AM188" s="20">
        <v>0.39858055241795498</v>
      </c>
      <c r="AN188" s="20">
        <v>1.8110461428833899E-6</v>
      </c>
      <c r="AO188" s="20">
        <v>2.88217070988057E-6</v>
      </c>
      <c r="AP188" s="20">
        <v>-1.2500579474634E-2</v>
      </c>
      <c r="AQ188" s="20">
        <v>8.4019675106838901E-2</v>
      </c>
      <c r="AR188" s="20">
        <v>-0.177179142684038</v>
      </c>
      <c r="AS188" s="20">
        <v>0.15217798373477001</v>
      </c>
      <c r="AT188" s="20">
        <v>4.3110543809539797E-2</v>
      </c>
      <c r="AU188" s="20">
        <v>7.8579448658239001E-2</v>
      </c>
      <c r="AV188" s="20">
        <v>-0.110905175560609</v>
      </c>
      <c r="AW188" s="21">
        <v>0.19712626317968801</v>
      </c>
      <c r="AX188" s="22" t="s">
        <v>424</v>
      </c>
      <c r="AY188" s="22" t="s">
        <v>36</v>
      </c>
      <c r="AZ188" s="22" t="s">
        <v>37</v>
      </c>
      <c r="BA188" s="22">
        <v>149476990</v>
      </c>
      <c r="BB188" s="22">
        <v>149521096</v>
      </c>
      <c r="BC188" s="23" t="s">
        <v>423</v>
      </c>
      <c r="BD188" s="22" t="s">
        <v>424</v>
      </c>
      <c r="BE188" s="24" t="s">
        <v>36</v>
      </c>
    </row>
    <row r="189" spans="1:57" x14ac:dyDescent="0.2">
      <c r="A189" s="17" t="s">
        <v>425</v>
      </c>
      <c r="B189" s="18" t="s">
        <v>34</v>
      </c>
      <c r="C189" s="18" t="s">
        <v>34</v>
      </c>
      <c r="D189" s="34" t="str">
        <f t="shared" si="8"/>
        <v>no</v>
      </c>
      <c r="E189" s="34" t="str">
        <f t="shared" si="9"/>
        <v>no</v>
      </c>
      <c r="F189" s="34" t="str">
        <f t="shared" si="10"/>
        <v>no</v>
      </c>
      <c r="G189" s="34" t="str">
        <f t="shared" si="11"/>
        <v>no</v>
      </c>
      <c r="H189" s="19">
        <v>6538.89010029976</v>
      </c>
      <c r="I189" s="20">
        <v>775.46852653573603</v>
      </c>
      <c r="J189" s="20">
        <v>-688.57650988575801</v>
      </c>
      <c r="K189" s="20">
        <v>491.01267203355701</v>
      </c>
      <c r="L189" s="20">
        <v>0.165424293931977</v>
      </c>
      <c r="M189" s="20">
        <v>0.515592634951198</v>
      </c>
      <c r="N189" s="20">
        <v>-553.19951899032003</v>
      </c>
      <c r="O189" s="20">
        <v>499.33470322412302</v>
      </c>
      <c r="P189" s="20">
        <v>0.27187798307843503</v>
      </c>
      <c r="Q189" s="20">
        <v>0.63126215850714695</v>
      </c>
      <c r="R189" s="20">
        <v>0.64172122384423202</v>
      </c>
      <c r="S189" s="20">
        <v>6.4988593978715394E-14</v>
      </c>
      <c r="T189" s="20">
        <v>2.0925405437118299E-13</v>
      </c>
      <c r="U189" s="20">
        <v>-0.105304799335011</v>
      </c>
      <c r="V189" s="20">
        <v>7.6122530191689797E-2</v>
      </c>
      <c r="W189" s="20">
        <v>-0.25450495851072302</v>
      </c>
      <c r="X189" s="20">
        <v>4.3895359840700601E-2</v>
      </c>
      <c r="Y189" s="20">
        <v>-8.4601440076957399E-2</v>
      </c>
      <c r="Z189" s="20">
        <v>7.7020121824652996E-2</v>
      </c>
      <c r="AA189" s="20">
        <v>-0.23556087885327701</v>
      </c>
      <c r="AB189" s="21">
        <v>6.6357998699362597E-2</v>
      </c>
      <c r="AC189" s="20">
        <v>2887.5742260367902</v>
      </c>
      <c r="AD189" s="20">
        <v>274.33197830577802</v>
      </c>
      <c r="AE189" s="20">
        <v>161.31090386881601</v>
      </c>
      <c r="AF189" s="20">
        <v>149.82260276242701</v>
      </c>
      <c r="AG189" s="20">
        <v>0.285729303087561</v>
      </c>
      <c r="AH189" s="20">
        <v>0.72957585329034602</v>
      </c>
      <c r="AI189" s="20">
        <v>2.8930829620343599</v>
      </c>
      <c r="AJ189" s="20">
        <v>139.896262830121</v>
      </c>
      <c r="AK189" s="20">
        <v>0.98356612151148204</v>
      </c>
      <c r="AL189" s="20">
        <v>0.99195648658038404</v>
      </c>
      <c r="AM189" s="20">
        <v>0.71938206046309305</v>
      </c>
      <c r="AN189" s="20">
        <v>2.6127203698643398E-16</v>
      </c>
      <c r="AO189" s="20">
        <v>1.81119090046528E-15</v>
      </c>
      <c r="AP189" s="20">
        <v>5.58638120586828E-2</v>
      </c>
      <c r="AQ189" s="20">
        <v>5.2156015373414098E-2</v>
      </c>
      <c r="AR189" s="20">
        <v>-4.6361978073208798E-2</v>
      </c>
      <c r="AS189" s="20">
        <v>0.158089602190574</v>
      </c>
      <c r="AT189" s="20">
        <v>1.0019077383181701E-3</v>
      </c>
      <c r="AU189" s="20">
        <v>4.8447770302732E-2</v>
      </c>
      <c r="AV189" s="20">
        <v>-9.3955722055036606E-2</v>
      </c>
      <c r="AW189" s="21">
        <v>9.5959537531672898E-2</v>
      </c>
      <c r="AX189" s="22" t="s">
        <v>426</v>
      </c>
      <c r="AY189" s="22" t="s">
        <v>36</v>
      </c>
      <c r="AZ189" s="22" t="s">
        <v>37</v>
      </c>
      <c r="BA189" s="22">
        <v>70133449</v>
      </c>
      <c r="BB189" s="22">
        <v>70166324</v>
      </c>
      <c r="BC189" s="23" t="s">
        <v>425</v>
      </c>
      <c r="BD189" s="22" t="s">
        <v>426</v>
      </c>
      <c r="BE189" s="24" t="s">
        <v>36</v>
      </c>
    </row>
    <row r="190" spans="1:57" x14ac:dyDescent="0.2">
      <c r="A190" s="17" t="s">
        <v>427</v>
      </c>
      <c r="B190" s="18" t="s">
        <v>34</v>
      </c>
      <c r="C190" s="18" t="s">
        <v>34</v>
      </c>
      <c r="D190" s="34" t="str">
        <f t="shared" si="8"/>
        <v>no</v>
      </c>
      <c r="E190" s="34" t="str">
        <f t="shared" si="9"/>
        <v>no</v>
      </c>
      <c r="F190" s="34" t="str">
        <f t="shared" si="10"/>
        <v>no</v>
      </c>
      <c r="G190" s="34" t="str">
        <f t="shared" si="11"/>
        <v>no</v>
      </c>
      <c r="H190" s="19">
        <v>49.185541789733101</v>
      </c>
      <c r="I190" s="20">
        <v>9.52394984116264</v>
      </c>
      <c r="J190" s="20">
        <v>-1.10557887853117</v>
      </c>
      <c r="K190" s="20">
        <v>5.3125082843681097</v>
      </c>
      <c r="L190" s="20">
        <v>0.83577546482937703</v>
      </c>
      <c r="M190" s="20">
        <v>0.96650977135490401</v>
      </c>
      <c r="N190" s="20">
        <v>-6.5420142692167103</v>
      </c>
      <c r="O190" s="20">
        <v>5.4025484445528802</v>
      </c>
      <c r="P190" s="20">
        <v>0.23018301164832</v>
      </c>
      <c r="Q190" s="20">
        <v>0.60936921566596303</v>
      </c>
      <c r="R190" s="20">
        <v>0.67480639845104495</v>
      </c>
      <c r="S190" s="20">
        <v>2.85948124436879E-15</v>
      </c>
      <c r="T190" s="20">
        <v>1.08183707078619E-14</v>
      </c>
      <c r="U190" s="20">
        <v>-2.2477720856618501E-2</v>
      </c>
      <c r="V190" s="20">
        <v>0.108097209789643</v>
      </c>
      <c r="W190" s="20">
        <v>-0.234348252044319</v>
      </c>
      <c r="X190" s="20">
        <v>0.18939281033108199</v>
      </c>
      <c r="Y190" s="20">
        <v>-0.13300685590053399</v>
      </c>
      <c r="Z190" s="20">
        <v>0.112819145763957</v>
      </c>
      <c r="AA190" s="20">
        <v>-0.35413238159788901</v>
      </c>
      <c r="AB190" s="21">
        <v>8.81186697968213E-2</v>
      </c>
      <c r="AC190" s="20">
        <v>57.236800756546003</v>
      </c>
      <c r="AD190" s="20">
        <v>10.116128327469299</v>
      </c>
      <c r="AE190" s="20">
        <v>2.9063147194735799</v>
      </c>
      <c r="AF190" s="20">
        <v>7.3108958002433297</v>
      </c>
      <c r="AG190" s="20">
        <v>0.69231897751205795</v>
      </c>
      <c r="AH190" s="20">
        <v>0.93927022290200601</v>
      </c>
      <c r="AI190" s="20">
        <v>5.0228306572196404</v>
      </c>
      <c r="AJ190" s="20">
        <v>6.8265200412801699</v>
      </c>
      <c r="AK190" s="20">
        <v>0.46459404261957998</v>
      </c>
      <c r="AL190" s="20">
        <v>0.98620776247945297</v>
      </c>
      <c r="AM190" s="20">
        <v>0.49498725323750797</v>
      </c>
      <c r="AN190" s="20">
        <v>1.1848266111508801E-8</v>
      </c>
      <c r="AO190" s="20">
        <v>2.3871629751759099E-8</v>
      </c>
      <c r="AP190" s="20">
        <v>5.0777029482053801E-2</v>
      </c>
      <c r="AQ190" s="20">
        <v>0.128045570812269</v>
      </c>
      <c r="AR190" s="20">
        <v>-0.200192289309993</v>
      </c>
      <c r="AS190" s="20">
        <v>0.30174634827410102</v>
      </c>
      <c r="AT190" s="20">
        <v>8.7755265682720698E-2</v>
      </c>
      <c r="AU190" s="20">
        <v>0.12027228151399801</v>
      </c>
      <c r="AV190" s="20">
        <v>-0.14797840608471599</v>
      </c>
      <c r="AW190" s="21">
        <v>0.323488937450157</v>
      </c>
      <c r="AX190" s="22" t="s">
        <v>428</v>
      </c>
      <c r="AY190" s="22" t="s">
        <v>57</v>
      </c>
      <c r="AZ190" s="22" t="s">
        <v>37</v>
      </c>
      <c r="BA190" s="22">
        <v>70163842</v>
      </c>
      <c r="BB190" s="22">
        <v>70165206</v>
      </c>
      <c r="BC190" s="23" t="s">
        <v>427</v>
      </c>
      <c r="BD190" s="22" t="s">
        <v>428</v>
      </c>
      <c r="BE190" s="24" t="s">
        <v>58</v>
      </c>
    </row>
    <row r="191" spans="1:57" x14ac:dyDescent="0.2">
      <c r="A191" s="17" t="s">
        <v>429</v>
      </c>
      <c r="B191" s="18" t="s">
        <v>34</v>
      </c>
      <c r="C191" s="18" t="s">
        <v>34</v>
      </c>
      <c r="D191" s="34" t="str">
        <f t="shared" si="8"/>
        <v>no</v>
      </c>
      <c r="E191" s="34" t="str">
        <f t="shared" si="9"/>
        <v>no</v>
      </c>
      <c r="F191" s="34" t="str">
        <f t="shared" si="10"/>
        <v>no</v>
      </c>
      <c r="G191" s="34" t="str">
        <f t="shared" si="11"/>
        <v>no</v>
      </c>
      <c r="H191" s="19">
        <v>18.127176846966599</v>
      </c>
      <c r="I191" s="20">
        <v>2.9601979949054398</v>
      </c>
      <c r="J191" s="20">
        <v>0.70631194494798399</v>
      </c>
      <c r="K191" s="20">
        <v>2.00275111180482</v>
      </c>
      <c r="L191" s="20">
        <v>0.72544226783934396</v>
      </c>
      <c r="M191" s="20">
        <v>0.93665945729727695</v>
      </c>
      <c r="N191" s="20">
        <v>-2.4480832731959201</v>
      </c>
      <c r="O191" s="20">
        <v>2.0366951588094602</v>
      </c>
      <c r="P191" s="20">
        <v>0.23359936775154699</v>
      </c>
      <c r="Q191" s="20">
        <v>0.60936921566596303</v>
      </c>
      <c r="R191" s="20">
        <v>0.50279519472368694</v>
      </c>
      <c r="S191" s="20">
        <v>2.1398072892625598E-9</v>
      </c>
      <c r="T191" s="20">
        <v>3.8858900373008103E-9</v>
      </c>
      <c r="U191" s="20">
        <v>3.89642552125362E-2</v>
      </c>
      <c r="V191" s="20">
        <v>0.110666418137832</v>
      </c>
      <c r="W191" s="20">
        <v>-0.17794192433761499</v>
      </c>
      <c r="X191" s="20">
        <v>0.255870434762687</v>
      </c>
      <c r="Y191" s="20">
        <v>-0.13505044353366</v>
      </c>
      <c r="Z191" s="20">
        <v>0.114499886880602</v>
      </c>
      <c r="AA191" s="20">
        <v>-0.35947022181964</v>
      </c>
      <c r="AB191" s="21">
        <v>8.9369334752321103E-2</v>
      </c>
      <c r="AC191" s="20">
        <v>19.4481171143808</v>
      </c>
      <c r="AD191" s="20">
        <v>3.2024497943719799</v>
      </c>
      <c r="AE191" s="20">
        <v>-3.2796460100351501</v>
      </c>
      <c r="AF191" s="20">
        <v>2.4112275414779298</v>
      </c>
      <c r="AG191" s="20">
        <v>0.17862785201117801</v>
      </c>
      <c r="AH191" s="20">
        <v>0.60882326227143002</v>
      </c>
      <c r="AI191" s="20">
        <v>-1.86869858274278</v>
      </c>
      <c r="AJ191" s="20">
        <v>2.2514741812402699</v>
      </c>
      <c r="AK191" s="20">
        <v>0.409679191841196</v>
      </c>
      <c r="AL191" s="20">
        <v>0.98620776247945297</v>
      </c>
      <c r="AM191" s="20">
        <v>0.44338351160741402</v>
      </c>
      <c r="AN191" s="20">
        <v>1.98845955899438E-7</v>
      </c>
      <c r="AO191" s="20">
        <v>3.4607657856540398E-7</v>
      </c>
      <c r="AP191" s="20">
        <v>-0.16863565715624201</v>
      </c>
      <c r="AQ191" s="20">
        <v>0.127054214793384</v>
      </c>
      <c r="AR191" s="20">
        <v>-0.41766191815127501</v>
      </c>
      <c r="AS191" s="20">
        <v>8.0390603838791097E-2</v>
      </c>
      <c r="AT191" s="20">
        <v>-9.6086349735162294E-2</v>
      </c>
      <c r="AU191" s="20">
        <v>0.11684445064650401</v>
      </c>
      <c r="AV191" s="20">
        <v>-0.32510147300231101</v>
      </c>
      <c r="AW191" s="21">
        <v>0.13292877353198701</v>
      </c>
      <c r="AX191" s="22" t="s">
        <v>430</v>
      </c>
      <c r="AY191" s="22" t="s">
        <v>57</v>
      </c>
      <c r="AZ191" s="22" t="s">
        <v>37</v>
      </c>
      <c r="BA191" s="22">
        <v>70148582</v>
      </c>
      <c r="BB191" s="22">
        <v>70149654</v>
      </c>
      <c r="BC191" s="23" t="s">
        <v>429</v>
      </c>
      <c r="BD191" s="22" t="s">
        <v>430</v>
      </c>
      <c r="BE191" s="24" t="s">
        <v>58</v>
      </c>
    </row>
    <row r="192" spans="1:57" x14ac:dyDescent="0.2">
      <c r="A192" s="17" t="s">
        <v>431</v>
      </c>
      <c r="B192" s="18" t="s">
        <v>34</v>
      </c>
      <c r="C192" s="18" t="s">
        <v>34</v>
      </c>
      <c r="D192" s="34" t="str">
        <f t="shared" si="8"/>
        <v>no</v>
      </c>
      <c r="E192" s="34" t="str">
        <f t="shared" si="9"/>
        <v>no</v>
      </c>
      <c r="F192" s="34" t="str">
        <f t="shared" si="10"/>
        <v>no</v>
      </c>
      <c r="G192" s="34" t="str">
        <f t="shared" si="11"/>
        <v>no</v>
      </c>
      <c r="H192" s="19">
        <v>1059.1786081907701</v>
      </c>
      <c r="I192" s="20">
        <v>81.557841092519098</v>
      </c>
      <c r="J192" s="20">
        <v>62.808250296275503</v>
      </c>
      <c r="K192" s="20">
        <v>53.690154893927499</v>
      </c>
      <c r="L192" s="20">
        <v>0.246214819357718</v>
      </c>
      <c r="M192" s="20">
        <v>0.61245373893838895</v>
      </c>
      <c r="N192" s="20">
        <v>-49.7964357782568</v>
      </c>
      <c r="O192" s="20">
        <v>54.600133737860602</v>
      </c>
      <c r="P192" s="20">
        <v>0.36502792935657602</v>
      </c>
      <c r="Q192" s="20">
        <v>0.68570871379825005</v>
      </c>
      <c r="R192" s="20">
        <v>0.55588637034055399</v>
      </c>
      <c r="S192" s="20">
        <v>6.1481280019739999E-11</v>
      </c>
      <c r="T192" s="20">
        <v>1.3818069865822699E-10</v>
      </c>
      <c r="U192" s="20">
        <v>5.9299017002959399E-2</v>
      </c>
      <c r="V192" s="20">
        <v>5.08956057315283E-2</v>
      </c>
      <c r="W192" s="20">
        <v>-4.0456370230836099E-2</v>
      </c>
      <c r="X192" s="20">
        <v>0.15905440423675499</v>
      </c>
      <c r="Y192" s="20">
        <v>-4.7014200809168703E-2</v>
      </c>
      <c r="Z192" s="20">
        <v>5.16764643526606E-2</v>
      </c>
      <c r="AA192" s="20">
        <v>-0.148300070940383</v>
      </c>
      <c r="AB192" s="21">
        <v>5.4271669322046003E-2</v>
      </c>
      <c r="AC192" s="20">
        <v>2234.1772629320899</v>
      </c>
      <c r="AD192" s="20">
        <v>185.092064182391</v>
      </c>
      <c r="AE192" s="20">
        <v>-81.247216196428795</v>
      </c>
      <c r="AF192" s="20">
        <v>112.735458699836</v>
      </c>
      <c r="AG192" s="20">
        <v>0.473766604219928</v>
      </c>
      <c r="AH192" s="20">
        <v>0.84133165116366504</v>
      </c>
      <c r="AI192" s="20">
        <v>-136.311791680966</v>
      </c>
      <c r="AJ192" s="20">
        <v>105.26628872917701</v>
      </c>
      <c r="AK192" s="20">
        <v>0.20007226736806599</v>
      </c>
      <c r="AL192" s="20">
        <v>0.89946045630553095</v>
      </c>
      <c r="AM192" s="20">
        <v>0.66669411304579296</v>
      </c>
      <c r="AN192" s="20">
        <v>4.90735682669518E-14</v>
      </c>
      <c r="AO192" s="20">
        <v>1.91153232582698E-13</v>
      </c>
      <c r="AP192" s="20">
        <v>-3.6365608738584E-2</v>
      </c>
      <c r="AQ192" s="20">
        <v>5.0549355234613499E-2</v>
      </c>
      <c r="AR192" s="20">
        <v>-0.135442344998427</v>
      </c>
      <c r="AS192" s="20">
        <v>6.27111275212585E-2</v>
      </c>
      <c r="AT192" s="20">
        <v>-6.1012075425954999E-2</v>
      </c>
      <c r="AU192" s="20">
        <v>4.7386704665870402E-2</v>
      </c>
      <c r="AV192" s="20">
        <v>-0.15389001657106099</v>
      </c>
      <c r="AW192" s="21">
        <v>3.1865865719151003E-2</v>
      </c>
      <c r="AX192" s="22" t="s">
        <v>432</v>
      </c>
      <c r="AY192" s="22" t="s">
        <v>36</v>
      </c>
      <c r="AZ192" s="22" t="s">
        <v>37</v>
      </c>
      <c r="BA192" s="22">
        <v>154541199</v>
      </c>
      <c r="BB192" s="22">
        <v>154565046</v>
      </c>
      <c r="BC192" s="23" t="s">
        <v>431</v>
      </c>
      <c r="BD192" s="22" t="s">
        <v>432</v>
      </c>
      <c r="BE192" s="24" t="s">
        <v>36</v>
      </c>
    </row>
    <row r="193" spans="1:57" x14ac:dyDescent="0.2">
      <c r="A193" s="17" t="s">
        <v>433</v>
      </c>
      <c r="B193" s="18" t="s">
        <v>34</v>
      </c>
      <c r="C193" s="18" t="s">
        <v>34</v>
      </c>
      <c r="D193" s="34" t="str">
        <f t="shared" si="8"/>
        <v>no</v>
      </c>
      <c r="E193" s="34" t="str">
        <f t="shared" si="9"/>
        <v>no</v>
      </c>
      <c r="F193" s="34" t="str">
        <f t="shared" si="10"/>
        <v>no</v>
      </c>
      <c r="G193" s="34" t="str">
        <f t="shared" si="11"/>
        <v>no</v>
      </c>
      <c r="H193" s="19">
        <v>255.67643703592401</v>
      </c>
      <c r="I193" s="20">
        <v>31.821136797128101</v>
      </c>
      <c r="J193" s="20">
        <v>-43.854407072537903</v>
      </c>
      <c r="K193" s="20">
        <v>30.981205219209901</v>
      </c>
      <c r="L193" s="20">
        <v>0.16154880872650501</v>
      </c>
      <c r="M193" s="20">
        <v>0.51288922490792499</v>
      </c>
      <c r="N193" s="20">
        <v>-40.063848722524597</v>
      </c>
      <c r="O193" s="20">
        <v>31.506296669676502</v>
      </c>
      <c r="P193" s="20">
        <v>0.20790678298430201</v>
      </c>
      <c r="Q193" s="20">
        <v>0.58627130108616898</v>
      </c>
      <c r="R193" s="20">
        <v>1.30658296887242E-2</v>
      </c>
      <c r="S193" s="20">
        <v>0.35876362196476802</v>
      </c>
      <c r="T193" s="20">
        <v>0.36035107161947899</v>
      </c>
      <c r="U193" s="20">
        <v>-0.171523068691606</v>
      </c>
      <c r="V193" s="20">
        <v>0.123039548800891</v>
      </c>
      <c r="W193" s="20">
        <v>-0.41268058434135302</v>
      </c>
      <c r="X193" s="20">
        <v>6.9634446958140694E-2</v>
      </c>
      <c r="Y193" s="20">
        <v>-0.15669746178798399</v>
      </c>
      <c r="Z193" s="20">
        <v>0.12476092944268601</v>
      </c>
      <c r="AA193" s="20">
        <v>-0.401228883495648</v>
      </c>
      <c r="AB193" s="21">
        <v>8.7833959919679697E-2</v>
      </c>
      <c r="AC193" s="20">
        <v>4793.2924263179002</v>
      </c>
      <c r="AD193" s="20">
        <v>590.98864635783195</v>
      </c>
      <c r="AE193" s="20">
        <v>664.12006188925398</v>
      </c>
      <c r="AF193" s="20">
        <v>483.58616068931599</v>
      </c>
      <c r="AG193" s="20">
        <v>0.17451984204414001</v>
      </c>
      <c r="AH193" s="20">
        <v>0.59982029744582699</v>
      </c>
      <c r="AI193" s="20">
        <v>702.86647998794297</v>
      </c>
      <c r="AJ193" s="20">
        <v>451.54666511885898</v>
      </c>
      <c r="AK193" s="20">
        <v>0.12458099182882</v>
      </c>
      <c r="AL193" s="20">
        <v>0.80878770885694495</v>
      </c>
      <c r="AM193" s="20">
        <v>0.34705161576716997</v>
      </c>
      <c r="AN193" s="20">
        <v>1.8100850446624201E-5</v>
      </c>
      <c r="AO193" s="20">
        <v>2.63460776963321E-5</v>
      </c>
      <c r="AP193" s="20">
        <v>0.138551960285765</v>
      </c>
      <c r="AQ193" s="20">
        <v>0.102324136928997</v>
      </c>
      <c r="AR193" s="20">
        <v>-6.2003348095069299E-2</v>
      </c>
      <c r="AS193" s="20">
        <v>0.33910726866659902</v>
      </c>
      <c r="AT193" s="20">
        <v>0.14663542664929199</v>
      </c>
      <c r="AU193" s="20">
        <v>9.5923056404071505E-2</v>
      </c>
      <c r="AV193" s="20">
        <v>-4.1373763902688501E-2</v>
      </c>
      <c r="AW193" s="21">
        <v>0.33464461720127198</v>
      </c>
      <c r="AX193" s="22" t="s">
        <v>434</v>
      </c>
      <c r="AY193" s="22" t="s">
        <v>36</v>
      </c>
      <c r="AZ193" s="22" t="s">
        <v>37</v>
      </c>
      <c r="BA193" s="22">
        <v>118727572</v>
      </c>
      <c r="BB193" s="22">
        <v>118794539</v>
      </c>
      <c r="BC193" s="23" t="s">
        <v>433</v>
      </c>
      <c r="BD193" s="22" t="s">
        <v>434</v>
      </c>
      <c r="BE193" s="24" t="s">
        <v>36</v>
      </c>
    </row>
    <row r="194" spans="1:57" x14ac:dyDescent="0.2">
      <c r="A194" s="17" t="s">
        <v>435</v>
      </c>
      <c r="B194" s="18" t="s">
        <v>34</v>
      </c>
      <c r="C194" s="18" t="s">
        <v>34</v>
      </c>
      <c r="D194" s="34" t="str">
        <f t="shared" si="8"/>
        <v>no</v>
      </c>
      <c r="E194" s="34" t="str">
        <f t="shared" si="9"/>
        <v>no</v>
      </c>
      <c r="F194" s="34" t="str">
        <f t="shared" si="10"/>
        <v>no</v>
      </c>
      <c r="G194" s="34" t="str">
        <f t="shared" si="11"/>
        <v>no</v>
      </c>
      <c r="H194" s="19">
        <v>18818.3662678537</v>
      </c>
      <c r="I194" s="20">
        <v>1324.6657580014801</v>
      </c>
      <c r="J194" s="20">
        <v>321.86627525948302</v>
      </c>
      <c r="K194" s="20">
        <v>850.74786567856802</v>
      </c>
      <c r="L194" s="20">
        <v>0.70637909932866505</v>
      </c>
      <c r="M194" s="20">
        <v>0.93665945729727695</v>
      </c>
      <c r="N194" s="20">
        <v>-1558.7783811183499</v>
      </c>
      <c r="O194" s="20">
        <v>865.16694420084502</v>
      </c>
      <c r="P194" s="20">
        <v>7.6090418182077499E-2</v>
      </c>
      <c r="Q194" s="20">
        <v>0.38942586740669299</v>
      </c>
      <c r="R194" s="20">
        <v>0.59980556527156303</v>
      </c>
      <c r="S194" s="20">
        <v>2.2489840911697398E-12</v>
      </c>
      <c r="T194" s="20">
        <v>5.8013566897219399E-12</v>
      </c>
      <c r="U194" s="20">
        <v>1.7103837319252701E-2</v>
      </c>
      <c r="V194" s="20">
        <v>4.5224409792878999E-2</v>
      </c>
      <c r="W194" s="20">
        <v>-7.1536005874790101E-2</v>
      </c>
      <c r="X194" s="20">
        <v>0.105743680513296</v>
      </c>
      <c r="Y194" s="20">
        <v>-8.2832821878970203E-2</v>
      </c>
      <c r="Z194" s="20">
        <v>4.6342877268659897E-2</v>
      </c>
      <c r="AA194" s="20">
        <v>-0.17366486132554401</v>
      </c>
      <c r="AB194" s="21">
        <v>7.9992175676031497E-3</v>
      </c>
      <c r="AC194" s="20">
        <v>2630.8621453995802</v>
      </c>
      <c r="AD194" s="20">
        <v>256.684506014004</v>
      </c>
      <c r="AE194" s="20">
        <v>43.727595915324102</v>
      </c>
      <c r="AF194" s="20">
        <v>205.917068100916</v>
      </c>
      <c r="AG194" s="20">
        <v>0.83251537919472296</v>
      </c>
      <c r="AH194" s="20">
        <v>0.95751165090017298</v>
      </c>
      <c r="AI194" s="20">
        <v>33.907230516669003</v>
      </c>
      <c r="AJ194" s="20">
        <v>192.274248004707</v>
      </c>
      <c r="AK194" s="20">
        <v>0.860586009513577</v>
      </c>
      <c r="AL194" s="20">
        <v>0.98620776247945297</v>
      </c>
      <c r="AM194" s="20">
        <v>0.36543351891586101</v>
      </c>
      <c r="AN194" s="20">
        <v>8.1835924460981895E-6</v>
      </c>
      <c r="AO194" s="20">
        <v>1.2350883064406501E-5</v>
      </c>
      <c r="AP194" s="20">
        <v>1.6621013758469898E-2</v>
      </c>
      <c r="AQ194" s="20">
        <v>7.8286602981833306E-2</v>
      </c>
      <c r="AR194" s="20">
        <v>-0.13682072808592299</v>
      </c>
      <c r="AS194" s="20">
        <v>0.17006275560286299</v>
      </c>
      <c r="AT194" s="20">
        <v>1.28882581612877E-2</v>
      </c>
      <c r="AU194" s="20">
        <v>7.3094938231423795E-2</v>
      </c>
      <c r="AV194" s="20">
        <v>-0.130377820772303</v>
      </c>
      <c r="AW194" s="21">
        <v>0.156154337094878</v>
      </c>
      <c r="AX194" s="22" t="s">
        <v>436</v>
      </c>
      <c r="AY194" s="22" t="s">
        <v>36</v>
      </c>
      <c r="AZ194" s="22" t="s">
        <v>37</v>
      </c>
      <c r="BA194" s="22">
        <v>71107404</v>
      </c>
      <c r="BB194" s="22">
        <v>71112108</v>
      </c>
      <c r="BC194" s="23" t="s">
        <v>435</v>
      </c>
      <c r="BD194" s="22" t="s">
        <v>436</v>
      </c>
      <c r="BE194" s="24" t="s">
        <v>36</v>
      </c>
    </row>
    <row r="195" spans="1:57" x14ac:dyDescent="0.2">
      <c r="A195" s="17" t="s">
        <v>437</v>
      </c>
      <c r="B195" s="18" t="s">
        <v>51</v>
      </c>
      <c r="C195" s="18" t="s">
        <v>1049</v>
      </c>
      <c r="D195" s="34" t="str">
        <f t="shared" si="8"/>
        <v>yes</v>
      </c>
      <c r="E195" s="34" t="str">
        <f t="shared" si="9"/>
        <v>yes</v>
      </c>
      <c r="F195" s="34" t="str">
        <f t="shared" si="10"/>
        <v>yes</v>
      </c>
      <c r="G195" s="34" t="str">
        <f t="shared" si="11"/>
        <v>yes</v>
      </c>
      <c r="H195" s="19">
        <v>281.056105798619</v>
      </c>
      <c r="I195" s="20">
        <v>60.223145025479297</v>
      </c>
      <c r="J195" s="20">
        <v>362.137514903556</v>
      </c>
      <c r="K195" s="20">
        <v>45.3643577477159</v>
      </c>
      <c r="L195" s="20">
        <v>2.5839323095531501E-11</v>
      </c>
      <c r="M195" s="20">
        <v>1.67586466933876E-9</v>
      </c>
      <c r="N195" s="20">
        <v>344.57995373320398</v>
      </c>
      <c r="O195" s="20">
        <v>46.1332250735895</v>
      </c>
      <c r="P195" s="20">
        <v>2.1773507761567199E-10</v>
      </c>
      <c r="Q195" s="20">
        <v>4.94258626187575E-8</v>
      </c>
      <c r="R195" s="20">
        <v>0.73700752849016504</v>
      </c>
      <c r="S195" s="20">
        <v>2.8971585068837598E-18</v>
      </c>
      <c r="T195" s="20">
        <v>1.8017944686646901E-17</v>
      </c>
      <c r="U195" s="20">
        <v>1.2884883389191799</v>
      </c>
      <c r="V195" s="20">
        <v>0.31980917942027798</v>
      </c>
      <c r="W195" s="20">
        <v>0.66166234725543605</v>
      </c>
      <c r="X195" s="20">
        <v>1.9153143305829301</v>
      </c>
      <c r="Y195" s="20">
        <v>1.2260183878734201</v>
      </c>
      <c r="Z195" s="20">
        <v>0.30976821157659301</v>
      </c>
      <c r="AA195" s="20">
        <v>0.61887269318329796</v>
      </c>
      <c r="AB195" s="21">
        <v>1.83316408256354</v>
      </c>
      <c r="AC195" s="20">
        <v>373.58529443472702</v>
      </c>
      <c r="AD195" s="20">
        <v>54.261665064411098</v>
      </c>
      <c r="AE195" s="20">
        <v>342.06847031321598</v>
      </c>
      <c r="AF195" s="20">
        <v>54.651731130119401</v>
      </c>
      <c r="AG195" s="20">
        <v>3.8309240467506699E-8</v>
      </c>
      <c r="AH195" s="20">
        <v>1.54126703955335E-6</v>
      </c>
      <c r="AI195" s="20">
        <v>298.02877155213002</v>
      </c>
      <c r="AJ195" s="20">
        <v>51.030837813062199</v>
      </c>
      <c r="AK195" s="20">
        <v>1.98111741423611E-7</v>
      </c>
      <c r="AL195" s="20">
        <v>8.1027702242256802E-6</v>
      </c>
      <c r="AM195" s="20">
        <v>0.573060694346747</v>
      </c>
      <c r="AN195" s="20">
        <v>8.3557483303522599E-11</v>
      </c>
      <c r="AO195" s="20">
        <v>2.21915653708706E-10</v>
      </c>
      <c r="AP195" s="20">
        <v>0.91563687171038399</v>
      </c>
      <c r="AQ195" s="20">
        <v>0.197706038036772</v>
      </c>
      <c r="AR195" s="20">
        <v>0.52813303715831095</v>
      </c>
      <c r="AS195" s="20">
        <v>1.30314070626246</v>
      </c>
      <c r="AT195" s="20">
        <v>0.79775295224903897</v>
      </c>
      <c r="AU195" s="20">
        <v>0.17912229266872901</v>
      </c>
      <c r="AV195" s="20">
        <v>0.44667325861833002</v>
      </c>
      <c r="AW195" s="21">
        <v>1.14883264587975</v>
      </c>
      <c r="AX195" s="22" t="s">
        <v>438</v>
      </c>
      <c r="AY195" s="22" t="s">
        <v>36</v>
      </c>
      <c r="AZ195" s="22" t="s">
        <v>37</v>
      </c>
      <c r="BA195" s="22">
        <v>1336616</v>
      </c>
      <c r="BB195" s="22">
        <v>1382689</v>
      </c>
      <c r="BC195" s="23" t="s">
        <v>437</v>
      </c>
      <c r="BD195" s="22" t="s">
        <v>438</v>
      </c>
      <c r="BE195" s="24" t="s">
        <v>36</v>
      </c>
    </row>
    <row r="196" spans="1:57" x14ac:dyDescent="0.2">
      <c r="A196" s="17" t="s">
        <v>439</v>
      </c>
      <c r="B196" s="18" t="s">
        <v>34</v>
      </c>
      <c r="C196" s="18" t="s">
        <v>34</v>
      </c>
      <c r="D196" s="34" t="str">
        <f t="shared" si="8"/>
        <v>no</v>
      </c>
      <c r="E196" s="34" t="str">
        <f t="shared" si="9"/>
        <v>no</v>
      </c>
      <c r="F196" s="34" t="str">
        <f t="shared" si="10"/>
        <v>no</v>
      </c>
      <c r="G196" s="34" t="str">
        <f t="shared" si="11"/>
        <v>no</v>
      </c>
      <c r="H196" s="19">
        <v>170.50897064778201</v>
      </c>
      <c r="I196" s="20">
        <v>19.0282008743504</v>
      </c>
      <c r="J196" s="20">
        <v>28.016165622474599</v>
      </c>
      <c r="K196" s="20">
        <v>11.5557113002709</v>
      </c>
      <c r="L196" s="20">
        <v>1.8036013779008601E-2</v>
      </c>
      <c r="M196" s="20">
        <v>0.10634221111259599</v>
      </c>
      <c r="N196" s="20">
        <v>-12.006899399859799</v>
      </c>
      <c r="O196" s="20">
        <v>11.751565695376</v>
      </c>
      <c r="P196" s="20">
        <v>0.31058493529494502</v>
      </c>
      <c r="Q196" s="20">
        <v>0.652391627065951</v>
      </c>
      <c r="R196" s="20">
        <v>0.65224585791885703</v>
      </c>
      <c r="S196" s="20">
        <v>2.4898875980857599E-14</v>
      </c>
      <c r="T196" s="20">
        <v>8.4358878323204094E-14</v>
      </c>
      <c r="U196" s="20">
        <v>0.16430904201719199</v>
      </c>
      <c r="V196" s="20">
        <v>7.0208591075106699E-2</v>
      </c>
      <c r="W196" s="20">
        <v>2.6700203509983301E-2</v>
      </c>
      <c r="X196" s="20">
        <v>0.30191788052440199</v>
      </c>
      <c r="Y196" s="20">
        <v>-7.0417992403826707E-2</v>
      </c>
      <c r="Z196" s="20">
        <v>6.9367078193793799E-2</v>
      </c>
      <c r="AA196" s="20">
        <v>-0.206377465663663</v>
      </c>
      <c r="AB196" s="21">
        <v>6.5541480856009096E-2</v>
      </c>
      <c r="AC196" s="20">
        <v>156.34732783895899</v>
      </c>
      <c r="AD196" s="20">
        <v>17.488205936124199</v>
      </c>
      <c r="AE196" s="20">
        <v>13.9436283997758</v>
      </c>
      <c r="AF196" s="20">
        <v>10.939939109927099</v>
      </c>
      <c r="AG196" s="20">
        <v>0.20714552763006999</v>
      </c>
      <c r="AH196" s="20">
        <v>0.62295971176984399</v>
      </c>
      <c r="AI196" s="20">
        <v>3.2567062806255298</v>
      </c>
      <c r="AJ196" s="20">
        <v>10.215124880020401</v>
      </c>
      <c r="AK196" s="20">
        <v>0.75092355321178295</v>
      </c>
      <c r="AL196" s="20">
        <v>0.98620776247945297</v>
      </c>
      <c r="AM196" s="20">
        <v>0.63980906609766097</v>
      </c>
      <c r="AN196" s="20">
        <v>5.1191307974984702E-13</v>
      </c>
      <c r="AO196" s="20">
        <v>1.8206299966755398E-12</v>
      </c>
      <c r="AP196" s="20">
        <v>8.9183669414151998E-2</v>
      </c>
      <c r="AQ196" s="20">
        <v>7.0679539932136701E-2</v>
      </c>
      <c r="AR196" s="20">
        <v>-4.9348228852835803E-2</v>
      </c>
      <c r="AS196" s="20">
        <v>0.22771556768114001</v>
      </c>
      <c r="AT196" s="20">
        <v>2.0829945261232701E-2</v>
      </c>
      <c r="AU196" s="20">
        <v>6.5377631752233406E-2</v>
      </c>
      <c r="AV196" s="20">
        <v>-0.107310212973145</v>
      </c>
      <c r="AW196" s="21">
        <v>0.14897010349560999</v>
      </c>
      <c r="AX196" s="22" t="s">
        <v>440</v>
      </c>
      <c r="AY196" s="22" t="s">
        <v>65</v>
      </c>
      <c r="AZ196" s="22" t="s">
        <v>37</v>
      </c>
      <c r="BA196" s="22">
        <v>47204921</v>
      </c>
      <c r="BB196" s="22">
        <v>47205865</v>
      </c>
      <c r="BC196" s="23" t="s">
        <v>439</v>
      </c>
      <c r="BD196" s="22" t="s">
        <v>440</v>
      </c>
      <c r="BE196" s="24" t="s">
        <v>58</v>
      </c>
    </row>
    <row r="197" spans="1:57" x14ac:dyDescent="0.2">
      <c r="A197" s="17" t="s">
        <v>441</v>
      </c>
      <c r="B197" s="18" t="s">
        <v>34</v>
      </c>
      <c r="C197" s="18" t="s">
        <v>34</v>
      </c>
      <c r="D197" s="34" t="str">
        <f t="shared" si="8"/>
        <v>no</v>
      </c>
      <c r="E197" s="34" t="str">
        <f t="shared" si="9"/>
        <v>no</v>
      </c>
      <c r="F197" s="34" t="str">
        <f t="shared" si="10"/>
        <v>no</v>
      </c>
      <c r="G197" s="34" t="str">
        <f t="shared" si="11"/>
        <v>no</v>
      </c>
      <c r="H197" s="19" t="s">
        <v>43</v>
      </c>
      <c r="I197" s="20" t="s">
        <v>43</v>
      </c>
      <c r="J197" s="20" t="s">
        <v>43</v>
      </c>
      <c r="K197" s="20" t="s">
        <v>43</v>
      </c>
      <c r="L197" s="20" t="s">
        <v>43</v>
      </c>
      <c r="M197" s="20" t="s">
        <v>43</v>
      </c>
      <c r="N197" s="20" t="s">
        <v>43</v>
      </c>
      <c r="O197" s="20" t="s">
        <v>43</v>
      </c>
      <c r="P197" s="20" t="s">
        <v>43</v>
      </c>
      <c r="Q197" s="20" t="s">
        <v>43</v>
      </c>
      <c r="R197" s="20" t="s">
        <v>43</v>
      </c>
      <c r="S197" s="20" t="s">
        <v>43</v>
      </c>
      <c r="T197" s="20" t="s">
        <v>43</v>
      </c>
      <c r="U197" s="20" t="s">
        <v>43</v>
      </c>
      <c r="V197" s="20" t="s">
        <v>43</v>
      </c>
      <c r="W197" s="20" t="s">
        <v>43</v>
      </c>
      <c r="X197" s="20" t="s">
        <v>43</v>
      </c>
      <c r="Y197" s="20" t="s">
        <v>43</v>
      </c>
      <c r="Z197" s="20" t="s">
        <v>43</v>
      </c>
      <c r="AA197" s="20" t="s">
        <v>43</v>
      </c>
      <c r="AB197" s="21" t="s">
        <v>43</v>
      </c>
      <c r="AC197" s="20">
        <v>1326.44159353742</v>
      </c>
      <c r="AD197" s="20">
        <v>161.54823673327999</v>
      </c>
      <c r="AE197" s="20">
        <v>168.42337057424101</v>
      </c>
      <c r="AF197" s="20">
        <v>95.153853299141304</v>
      </c>
      <c r="AG197" s="20">
        <v>8.1563972220280001E-2</v>
      </c>
      <c r="AH197" s="20">
        <v>0.42046429550460201</v>
      </c>
      <c r="AI197" s="20">
        <v>140.34462596862801</v>
      </c>
      <c r="AJ197" s="20">
        <v>88.849534215766099</v>
      </c>
      <c r="AK197" s="20">
        <v>0.119212131983294</v>
      </c>
      <c r="AL197" s="20">
        <v>0.79436917120460304</v>
      </c>
      <c r="AM197" s="20">
        <v>0.66310614631354003</v>
      </c>
      <c r="AN197" s="20">
        <v>6.7870954359920398E-14</v>
      </c>
      <c r="AO197" s="20">
        <v>2.5702981790006901E-13</v>
      </c>
      <c r="AP197" s="20">
        <v>0.12697383088318301</v>
      </c>
      <c r="AQ197" s="20">
        <v>7.3384071748157198E-2</v>
      </c>
      <c r="AR197" s="20">
        <v>-1.68589497432051E-2</v>
      </c>
      <c r="AS197" s="20">
        <v>0.27080661150957103</v>
      </c>
      <c r="AT197" s="20">
        <v>0.10580535671710201</v>
      </c>
      <c r="AU197" s="20">
        <v>6.8211613699585602E-2</v>
      </c>
      <c r="AV197" s="20">
        <v>-2.7889406134086001E-2</v>
      </c>
      <c r="AW197" s="21">
        <v>0.23950011956829001</v>
      </c>
      <c r="AX197" s="22" t="s">
        <v>442</v>
      </c>
      <c r="AY197" s="22" t="s">
        <v>36</v>
      </c>
      <c r="AZ197" s="22" t="s">
        <v>37</v>
      </c>
      <c r="BA197" s="22">
        <v>53232876</v>
      </c>
      <c r="BB197" s="22">
        <v>53321324</v>
      </c>
      <c r="BC197" s="23" t="s">
        <v>441</v>
      </c>
      <c r="BD197" s="22" t="s">
        <v>442</v>
      </c>
      <c r="BE197" s="24" t="s">
        <v>36</v>
      </c>
    </row>
    <row r="198" spans="1:57" x14ac:dyDescent="0.2">
      <c r="A198" s="17" t="s">
        <v>443</v>
      </c>
      <c r="B198" s="18" t="s">
        <v>34</v>
      </c>
      <c r="C198" s="18" t="s">
        <v>34</v>
      </c>
      <c r="D198" s="34" t="str">
        <f t="shared" ref="D198:D261" si="12">IF(M198&lt;0.05,"yes","no")</f>
        <v>no</v>
      </c>
      <c r="E198" s="34" t="str">
        <f t="shared" ref="E198:E261" si="13">IF(AH198&lt;0.05, "yes", "no")</f>
        <v>no</v>
      </c>
      <c r="F198" s="34" t="str">
        <f t="shared" ref="F198:F261" si="14">IF(Q198&lt;0.05,"yes","no")</f>
        <v>no</v>
      </c>
      <c r="G198" s="34" t="str">
        <f t="shared" ref="G198:G261" si="15">IF(AL198&lt;0.05, "yes", "no")</f>
        <v>no</v>
      </c>
      <c r="H198" s="19">
        <v>2592.6937640197798</v>
      </c>
      <c r="I198" s="20">
        <v>322.29619219830897</v>
      </c>
      <c r="J198" s="20">
        <v>193.194264996063</v>
      </c>
      <c r="K198" s="20">
        <v>229.944971233243</v>
      </c>
      <c r="L198" s="20">
        <v>0.40379791433457302</v>
      </c>
      <c r="M198" s="20">
        <v>0.77923494574122498</v>
      </c>
      <c r="N198" s="20">
        <v>-133.124314461171</v>
      </c>
      <c r="O198" s="20">
        <v>233.84224177575601</v>
      </c>
      <c r="P198" s="20">
        <v>0.57106228147899596</v>
      </c>
      <c r="Q198" s="20">
        <v>0.81296815783376497</v>
      </c>
      <c r="R198" s="20">
        <v>0.448650000454695</v>
      </c>
      <c r="S198" s="20">
        <v>5.2753304812550402E-8</v>
      </c>
      <c r="T198" s="20">
        <v>8.1740615648115594E-8</v>
      </c>
      <c r="U198" s="20">
        <v>7.4514880113156795E-2</v>
      </c>
      <c r="V198" s="20">
        <v>8.9172004278136305E-2</v>
      </c>
      <c r="W198" s="20">
        <v>-0.10026224827199</v>
      </c>
      <c r="X198" s="20">
        <v>0.24929200849830399</v>
      </c>
      <c r="Y198" s="20">
        <v>-5.1345946177141798E-2</v>
      </c>
      <c r="Z198" s="20">
        <v>9.0418340738291594E-2</v>
      </c>
      <c r="AA198" s="20">
        <v>-0.228565894024193</v>
      </c>
      <c r="AB198" s="21">
        <v>0.12587400166991</v>
      </c>
      <c r="AC198" s="20">
        <v>4336.4234921829702</v>
      </c>
      <c r="AD198" s="20">
        <v>524.89942942155403</v>
      </c>
      <c r="AE198" s="20">
        <v>310.560827499683</v>
      </c>
      <c r="AF198" s="20">
        <v>249.98264044056401</v>
      </c>
      <c r="AG198" s="20">
        <v>0.21871958496360999</v>
      </c>
      <c r="AH198" s="20">
        <v>0.64357057733896805</v>
      </c>
      <c r="AI198" s="20">
        <v>381.84755777505501</v>
      </c>
      <c r="AJ198" s="20">
        <v>233.42030191195499</v>
      </c>
      <c r="AK198" s="20">
        <v>0.10685156030696499</v>
      </c>
      <c r="AL198" s="20">
        <v>0.778767560961375</v>
      </c>
      <c r="AM198" s="20">
        <v>0.777040718520567</v>
      </c>
      <c r="AN198" s="20">
        <v>2.2542266953412898E-19</v>
      </c>
      <c r="AO198" s="20">
        <v>4.3903748494980297E-18</v>
      </c>
      <c r="AP198" s="20">
        <v>7.1616812347667202E-2</v>
      </c>
      <c r="AQ198" s="20">
        <v>5.8295343356083197E-2</v>
      </c>
      <c r="AR198" s="20">
        <v>-4.2642060630255899E-2</v>
      </c>
      <c r="AS198" s="20">
        <v>0.18587568532559001</v>
      </c>
      <c r="AT198" s="20">
        <v>8.8055873339721299E-2</v>
      </c>
      <c r="AU198" s="20">
        <v>5.4872973881535003E-2</v>
      </c>
      <c r="AV198" s="20">
        <v>-1.9495155468087399E-2</v>
      </c>
      <c r="AW198" s="21">
        <v>0.19560690214752999</v>
      </c>
      <c r="AX198" s="22" t="s">
        <v>444</v>
      </c>
      <c r="AY198" s="22" t="s">
        <v>36</v>
      </c>
      <c r="AZ198" s="22" t="s">
        <v>37</v>
      </c>
      <c r="BA198" s="22">
        <v>154010500</v>
      </c>
      <c r="BB198" s="22">
        <v>154019980</v>
      </c>
      <c r="BC198" s="23" t="s">
        <v>443</v>
      </c>
      <c r="BD198" s="22" t="s">
        <v>444</v>
      </c>
      <c r="BE198" s="24" t="s">
        <v>36</v>
      </c>
    </row>
    <row r="199" spans="1:57" x14ac:dyDescent="0.2">
      <c r="A199" s="17" t="s">
        <v>445</v>
      </c>
      <c r="B199" s="18" t="s">
        <v>34</v>
      </c>
      <c r="C199" s="18" t="s">
        <v>34</v>
      </c>
      <c r="D199" s="34" t="str">
        <f t="shared" si="12"/>
        <v>no</v>
      </c>
      <c r="E199" s="34" t="str">
        <f t="shared" si="13"/>
        <v>no</v>
      </c>
      <c r="F199" s="34" t="str">
        <f t="shared" si="14"/>
        <v>no</v>
      </c>
      <c r="G199" s="34" t="str">
        <f t="shared" si="15"/>
        <v>no</v>
      </c>
      <c r="H199" s="19">
        <v>90.545016111312904</v>
      </c>
      <c r="I199" s="20">
        <v>10.0658584475285</v>
      </c>
      <c r="J199" s="20">
        <v>4.96154904829113</v>
      </c>
      <c r="K199" s="20">
        <v>7.1301553098693198</v>
      </c>
      <c r="L199" s="20">
        <v>0.48892689518749599</v>
      </c>
      <c r="M199" s="20">
        <v>0.82255309378977304</v>
      </c>
      <c r="N199" s="20">
        <v>-1.4074795245549301</v>
      </c>
      <c r="O199" s="20">
        <v>7.2510022416533104</v>
      </c>
      <c r="P199" s="20">
        <v>0.84667843401478204</v>
      </c>
      <c r="Q199" s="20">
        <v>0.94853346385978099</v>
      </c>
      <c r="R199" s="20">
        <v>0.47635549972167401</v>
      </c>
      <c r="S199" s="20">
        <v>1.0731621188499E-8</v>
      </c>
      <c r="T199" s="20">
        <v>1.8525308059234001E-8</v>
      </c>
      <c r="U199" s="20">
        <v>5.4796489761419598E-2</v>
      </c>
      <c r="V199" s="20">
        <v>7.89823458163217E-2</v>
      </c>
      <c r="W199" s="20">
        <v>-0.100008908038571</v>
      </c>
      <c r="X199" s="20">
        <v>0.20960188756140999</v>
      </c>
      <c r="Y199" s="20">
        <v>-1.5544527849270301E-2</v>
      </c>
      <c r="Z199" s="20">
        <v>8.01003807302057E-2</v>
      </c>
      <c r="AA199" s="20">
        <v>-0.17254127408047301</v>
      </c>
      <c r="AB199" s="21">
        <v>0.141452218381933</v>
      </c>
      <c r="AC199" s="20">
        <v>41.313087358014698</v>
      </c>
      <c r="AD199" s="20">
        <v>4.2739626898697303</v>
      </c>
      <c r="AE199" s="20">
        <v>-0.19832627707376199</v>
      </c>
      <c r="AF199" s="20">
        <v>4.1669680783557697</v>
      </c>
      <c r="AG199" s="20">
        <v>0.96218968565679996</v>
      </c>
      <c r="AH199" s="20">
        <v>0.99121738558101402</v>
      </c>
      <c r="AI199" s="20">
        <v>2.3665000487119801</v>
      </c>
      <c r="AJ199" s="20">
        <v>3.8908899641715098</v>
      </c>
      <c r="AK199" s="20">
        <v>0.54523106041176705</v>
      </c>
      <c r="AL199" s="20">
        <v>0.98620776247945297</v>
      </c>
      <c r="AM199" s="20">
        <v>6.9093186837364803E-2</v>
      </c>
      <c r="AN199" s="20">
        <v>0.12641379757653401</v>
      </c>
      <c r="AO199" s="20">
        <v>0.13023486954358299</v>
      </c>
      <c r="AP199" s="20">
        <v>-4.8005678044608004E-3</v>
      </c>
      <c r="AQ199" s="20">
        <v>0.100864371480249</v>
      </c>
      <c r="AR199" s="20">
        <v>-0.20249473590574901</v>
      </c>
      <c r="AS199" s="20">
        <v>0.19289360029682701</v>
      </c>
      <c r="AT199" s="20">
        <v>5.7282091464241201E-2</v>
      </c>
      <c r="AU199" s="20">
        <v>9.4366819368126603E-2</v>
      </c>
      <c r="AV199" s="20">
        <v>-0.12767687449728701</v>
      </c>
      <c r="AW199" s="21">
        <v>0.24224105742576901</v>
      </c>
      <c r="AX199" s="22" t="s">
        <v>446</v>
      </c>
      <c r="AY199" s="22" t="s">
        <v>36</v>
      </c>
      <c r="AZ199" s="22" t="s">
        <v>37</v>
      </c>
      <c r="BA199" s="22">
        <v>71301734</v>
      </c>
      <c r="BB199" s="22">
        <v>71305371</v>
      </c>
      <c r="BC199" s="23" t="s">
        <v>445</v>
      </c>
      <c r="BD199" s="22" t="s">
        <v>446</v>
      </c>
      <c r="BE199" s="24" t="s">
        <v>36</v>
      </c>
    </row>
    <row r="200" spans="1:57" x14ac:dyDescent="0.2">
      <c r="A200" s="17" t="s">
        <v>447</v>
      </c>
      <c r="B200" s="18" t="s">
        <v>34</v>
      </c>
      <c r="C200" s="18" t="s">
        <v>34</v>
      </c>
      <c r="D200" s="34" t="str">
        <f t="shared" si="12"/>
        <v>no</v>
      </c>
      <c r="E200" s="34" t="str">
        <f t="shared" si="13"/>
        <v>no</v>
      </c>
      <c r="F200" s="34" t="str">
        <f t="shared" si="14"/>
        <v>no</v>
      </c>
      <c r="G200" s="34" t="str">
        <f t="shared" si="15"/>
        <v>no</v>
      </c>
      <c r="H200" s="19">
        <v>8230.33436174501</v>
      </c>
      <c r="I200" s="20">
        <v>1018.10472321035</v>
      </c>
      <c r="J200" s="20">
        <v>-1025.14180260886</v>
      </c>
      <c r="K200" s="20">
        <v>703.040400905056</v>
      </c>
      <c r="L200" s="20">
        <v>0.14946971875335299</v>
      </c>
      <c r="M200" s="20">
        <v>0.48820151474079498</v>
      </c>
      <c r="N200" s="20">
        <v>-671.46314584032405</v>
      </c>
      <c r="O200" s="20">
        <v>714.95602850042701</v>
      </c>
      <c r="P200" s="20">
        <v>0.35101853104014902</v>
      </c>
      <c r="Q200" s="20">
        <v>0.67808739985557598</v>
      </c>
      <c r="R200" s="20">
        <v>0.56929467110433796</v>
      </c>
      <c r="S200" s="20">
        <v>2.32866586977446E-11</v>
      </c>
      <c r="T200" s="20">
        <v>5.4777943257907101E-11</v>
      </c>
      <c r="U200" s="20">
        <v>-0.124556519522921</v>
      </c>
      <c r="V200" s="20">
        <v>8.6799114881253095E-2</v>
      </c>
      <c r="W200" s="20">
        <v>-0.294682784690177</v>
      </c>
      <c r="X200" s="20">
        <v>4.5569745644334601E-2</v>
      </c>
      <c r="Y200" s="20">
        <v>-8.1583944992723104E-2</v>
      </c>
      <c r="Z200" s="20">
        <v>8.7452670634013796E-2</v>
      </c>
      <c r="AA200" s="20">
        <v>-0.25299117943539001</v>
      </c>
      <c r="AB200" s="21">
        <v>8.9823289449943902E-2</v>
      </c>
      <c r="AC200" s="20">
        <v>174.084604147709</v>
      </c>
      <c r="AD200" s="20">
        <v>22.360673458199901</v>
      </c>
      <c r="AE200" s="20">
        <v>5.1509111427574004</v>
      </c>
      <c r="AF200" s="20">
        <v>22.756753303104201</v>
      </c>
      <c r="AG200" s="20">
        <v>0.82166472850698002</v>
      </c>
      <c r="AH200" s="20">
        <v>0.95751165090017298</v>
      </c>
      <c r="AI200" s="20">
        <v>-27.038206410329799</v>
      </c>
      <c r="AJ200" s="20">
        <v>21.249028401271801</v>
      </c>
      <c r="AK200" s="20">
        <v>0.20789161808609899</v>
      </c>
      <c r="AL200" s="20">
        <v>0.89946045630553095</v>
      </c>
      <c r="AM200" s="20">
        <v>1.4456515404254199E-2</v>
      </c>
      <c r="AN200" s="20">
        <v>0.355843241894299</v>
      </c>
      <c r="AO200" s="20">
        <v>0.35935774304881102</v>
      </c>
      <c r="AP200" s="20">
        <v>2.9588550739311301E-2</v>
      </c>
      <c r="AQ200" s="20">
        <v>0.13077761360649701</v>
      </c>
      <c r="AR200" s="20">
        <v>-0.22673557192942301</v>
      </c>
      <c r="AS200" s="20">
        <v>0.28591267340804499</v>
      </c>
      <c r="AT200" s="20">
        <v>-0.15531647122216599</v>
      </c>
      <c r="AU200" s="20">
        <v>0.12368108738921101</v>
      </c>
      <c r="AV200" s="20">
        <v>-0.39773140250501898</v>
      </c>
      <c r="AW200" s="21">
        <v>8.7098460060686306E-2</v>
      </c>
      <c r="AX200" s="22" t="s">
        <v>448</v>
      </c>
      <c r="AY200" s="22" t="s">
        <v>36</v>
      </c>
      <c r="AZ200" s="22" t="s">
        <v>37</v>
      </c>
      <c r="BA200" s="22">
        <v>79360384</v>
      </c>
      <c r="BB200" s="22">
        <v>79367667</v>
      </c>
      <c r="BC200" s="23" t="s">
        <v>447</v>
      </c>
      <c r="BD200" s="22" t="s">
        <v>448</v>
      </c>
      <c r="BE200" s="24" t="s">
        <v>36</v>
      </c>
    </row>
    <row r="201" spans="1:57" x14ac:dyDescent="0.2">
      <c r="A201" s="17" t="s">
        <v>449</v>
      </c>
      <c r="B201" s="18" t="s">
        <v>34</v>
      </c>
      <c r="C201" s="18" t="s">
        <v>34</v>
      </c>
      <c r="D201" s="34" t="str">
        <f t="shared" si="12"/>
        <v>yes</v>
      </c>
      <c r="E201" s="34" t="str">
        <f t="shared" si="13"/>
        <v>yes</v>
      </c>
      <c r="F201" s="34" t="str">
        <f t="shared" si="14"/>
        <v>no</v>
      </c>
      <c r="G201" s="34" t="str">
        <f t="shared" si="15"/>
        <v>no</v>
      </c>
      <c r="H201" s="19">
        <v>603.229389418045</v>
      </c>
      <c r="I201" s="20">
        <v>52.703393976883397</v>
      </c>
      <c r="J201" s="20">
        <v>281.95887029443497</v>
      </c>
      <c r="K201" s="20">
        <v>36.033258501513302</v>
      </c>
      <c r="L201" s="20">
        <v>4.9774129348652801E-11</v>
      </c>
      <c r="M201" s="20">
        <v>2.82468184053605E-9</v>
      </c>
      <c r="N201" s="20">
        <v>27.8137482163838</v>
      </c>
      <c r="O201" s="20">
        <v>36.643975735969597</v>
      </c>
      <c r="P201" s="20">
        <v>0.45049885088820202</v>
      </c>
      <c r="Q201" s="20">
        <v>0.75510106451011405</v>
      </c>
      <c r="R201" s="20">
        <v>0.66404878849523796</v>
      </c>
      <c r="S201" s="20">
        <v>8.1800093666811007E-15</v>
      </c>
      <c r="T201" s="20">
        <v>2.9949389132848598E-14</v>
      </c>
      <c r="U201" s="20">
        <v>0.46741567178358101</v>
      </c>
      <c r="V201" s="20">
        <v>7.2359137103145205E-2</v>
      </c>
      <c r="W201" s="20">
        <v>0.32559176306141602</v>
      </c>
      <c r="X201" s="20">
        <v>0.609239580505746</v>
      </c>
      <c r="Y201" s="20">
        <v>4.6108078791082398E-2</v>
      </c>
      <c r="Z201" s="20">
        <v>6.0879762620249397E-2</v>
      </c>
      <c r="AA201" s="20">
        <v>-7.3216255944606498E-2</v>
      </c>
      <c r="AB201" s="21">
        <v>0.16543241352677099</v>
      </c>
      <c r="AC201" s="20">
        <v>497.90752954124702</v>
      </c>
      <c r="AD201" s="20">
        <v>29.7464077651948</v>
      </c>
      <c r="AE201" s="20">
        <v>112.52566120603301</v>
      </c>
      <c r="AF201" s="20">
        <v>20.469230829211401</v>
      </c>
      <c r="AG201" s="20">
        <v>7.4438940675692201E-7</v>
      </c>
      <c r="AH201" s="20">
        <v>2.02970178242387E-5</v>
      </c>
      <c r="AI201" s="20">
        <v>5.1476481341856797</v>
      </c>
      <c r="AJ201" s="20">
        <v>19.113063337676198</v>
      </c>
      <c r="AK201" s="20">
        <v>0.78855883599868304</v>
      </c>
      <c r="AL201" s="20">
        <v>0.98620776247945297</v>
      </c>
      <c r="AM201" s="20">
        <v>0.60524297946744898</v>
      </c>
      <c r="AN201" s="20">
        <v>8.0449710472650493E-12</v>
      </c>
      <c r="AO201" s="20">
        <v>2.4194067340672101E-11</v>
      </c>
      <c r="AP201" s="20">
        <v>0.225997106952188</v>
      </c>
      <c r="AQ201" s="20">
        <v>4.3270889536279701E-2</v>
      </c>
      <c r="AR201" s="20">
        <v>0.14118616346108001</v>
      </c>
      <c r="AS201" s="20">
        <v>0.31080805044329601</v>
      </c>
      <c r="AT201" s="20">
        <v>1.03385625417806E-2</v>
      </c>
      <c r="AU201" s="20">
        <v>3.8391741861297901E-2</v>
      </c>
      <c r="AV201" s="20">
        <v>-6.4909251506363203E-2</v>
      </c>
      <c r="AW201" s="21">
        <v>8.5586376589924504E-2</v>
      </c>
      <c r="AX201" s="22" t="s">
        <v>450</v>
      </c>
      <c r="AY201" s="22" t="s">
        <v>173</v>
      </c>
      <c r="AZ201" s="22" t="s">
        <v>37</v>
      </c>
      <c r="BA201" s="22">
        <v>73944324</v>
      </c>
      <c r="BB201" s="22">
        <v>74070408</v>
      </c>
      <c r="BC201" s="23" t="s">
        <v>449</v>
      </c>
      <c r="BD201" s="22" t="s">
        <v>450</v>
      </c>
      <c r="BE201" s="24" t="s">
        <v>58</v>
      </c>
    </row>
    <row r="202" spans="1:57" x14ac:dyDescent="0.2">
      <c r="A202" s="17" t="s">
        <v>451</v>
      </c>
      <c r="B202" s="18" t="s">
        <v>34</v>
      </c>
      <c r="C202" s="18" t="s">
        <v>34</v>
      </c>
      <c r="D202" s="34" t="str">
        <f t="shared" si="12"/>
        <v>no</v>
      </c>
      <c r="E202" s="34" t="str">
        <f t="shared" si="13"/>
        <v>no</v>
      </c>
      <c r="F202" s="34" t="str">
        <f t="shared" si="14"/>
        <v>no</v>
      </c>
      <c r="G202" s="34" t="str">
        <f t="shared" si="15"/>
        <v>no</v>
      </c>
      <c r="H202" s="19">
        <v>237.621422317125</v>
      </c>
      <c r="I202" s="20">
        <v>40.0973259199897</v>
      </c>
      <c r="J202" s="20">
        <v>3.8705322434684999</v>
      </c>
      <c r="K202" s="20">
        <v>19.6900402372667</v>
      </c>
      <c r="L202" s="20">
        <v>0.84475667606553395</v>
      </c>
      <c r="M202" s="20">
        <v>0.96650977135490401</v>
      </c>
      <c r="N202" s="20">
        <v>9.8620632572862608</v>
      </c>
      <c r="O202" s="20">
        <v>20.023761011354601</v>
      </c>
      <c r="P202" s="20">
        <v>0.62396333042233498</v>
      </c>
      <c r="Q202" s="20">
        <v>0.848234850779507</v>
      </c>
      <c r="R202" s="20">
        <v>0.77066709682533996</v>
      </c>
      <c r="S202" s="20">
        <v>3.29489264494192E-20</v>
      </c>
      <c r="T202" s="20">
        <v>2.8224174732144E-19</v>
      </c>
      <c r="U202" s="20">
        <v>1.6288650264465399E-2</v>
      </c>
      <c r="V202" s="20">
        <v>8.2908642917705999E-2</v>
      </c>
      <c r="W202" s="20">
        <v>-0.14621228985423801</v>
      </c>
      <c r="X202" s="20">
        <v>0.17878959038316899</v>
      </c>
      <c r="Y202" s="20">
        <v>4.1503258254739897E-2</v>
      </c>
      <c r="Z202" s="20">
        <v>8.4558017406197505E-2</v>
      </c>
      <c r="AA202" s="20">
        <v>-0.124230455861407</v>
      </c>
      <c r="AB202" s="21">
        <v>0.20723697237088701</v>
      </c>
      <c r="AC202" s="20">
        <v>114.037871729591</v>
      </c>
      <c r="AD202" s="20">
        <v>28.194402296338399</v>
      </c>
      <c r="AE202" s="20">
        <v>11.4652944327066</v>
      </c>
      <c r="AF202" s="20">
        <v>13.9837706572845</v>
      </c>
      <c r="AG202" s="20">
        <v>0.41536432744710999</v>
      </c>
      <c r="AH202" s="20">
        <v>0.81579891085168699</v>
      </c>
      <c r="AI202" s="20">
        <v>6.5101082747670898</v>
      </c>
      <c r="AJ202" s="20">
        <v>13.057290550009</v>
      </c>
      <c r="AK202" s="20">
        <v>0.61981139479663205</v>
      </c>
      <c r="AL202" s="20">
        <v>0.98620776247945297</v>
      </c>
      <c r="AM202" s="20">
        <v>0.77441997329226897</v>
      </c>
      <c r="AN202" s="20">
        <v>3.2301789987168201E-19</v>
      </c>
      <c r="AO202" s="20">
        <v>6.0051964112508197E-18</v>
      </c>
      <c r="AP202" s="20">
        <v>0.10053935818701799</v>
      </c>
      <c r="AQ202" s="20">
        <v>0.12511794092303999</v>
      </c>
      <c r="AR202" s="20">
        <v>-0.14469180602213899</v>
      </c>
      <c r="AS202" s="20">
        <v>0.34577052239617601</v>
      </c>
      <c r="AT202" s="20">
        <v>5.7087248087231902E-2</v>
      </c>
      <c r="AU202" s="20">
        <v>0.115366224056212</v>
      </c>
      <c r="AV202" s="20">
        <v>-0.16903055106294401</v>
      </c>
      <c r="AW202" s="21">
        <v>0.28320504723740803</v>
      </c>
      <c r="AX202" s="22" t="s">
        <v>452</v>
      </c>
      <c r="AY202" s="22" t="s">
        <v>173</v>
      </c>
      <c r="AZ202" s="22" t="s">
        <v>37</v>
      </c>
      <c r="BA202" s="22">
        <v>53094145</v>
      </c>
      <c r="BB202" s="22">
        <v>53167014</v>
      </c>
      <c r="BC202" s="23" t="s">
        <v>451</v>
      </c>
      <c r="BD202" s="22" t="s">
        <v>452</v>
      </c>
      <c r="BE202" s="24" t="s">
        <v>36</v>
      </c>
    </row>
    <row r="203" spans="1:57" x14ac:dyDescent="0.2">
      <c r="A203" s="17" t="s">
        <v>453</v>
      </c>
      <c r="B203" s="18" t="s">
        <v>34</v>
      </c>
      <c r="C203" s="18" t="s">
        <v>34</v>
      </c>
      <c r="D203" s="34" t="str">
        <f t="shared" si="12"/>
        <v>no</v>
      </c>
      <c r="E203" s="34" t="str">
        <f t="shared" si="13"/>
        <v>no</v>
      </c>
      <c r="F203" s="34" t="str">
        <f t="shared" si="14"/>
        <v>no</v>
      </c>
      <c r="G203" s="34" t="str">
        <f t="shared" si="15"/>
        <v>no</v>
      </c>
      <c r="H203" s="19" t="s">
        <v>43</v>
      </c>
      <c r="I203" s="20" t="s">
        <v>43</v>
      </c>
      <c r="J203" s="20" t="s">
        <v>43</v>
      </c>
      <c r="K203" s="20" t="s">
        <v>43</v>
      </c>
      <c r="L203" s="20" t="s">
        <v>43</v>
      </c>
      <c r="M203" s="20" t="s">
        <v>43</v>
      </c>
      <c r="N203" s="20" t="s">
        <v>43</v>
      </c>
      <c r="O203" s="20" t="s">
        <v>43</v>
      </c>
      <c r="P203" s="20" t="s">
        <v>43</v>
      </c>
      <c r="Q203" s="20" t="s">
        <v>43</v>
      </c>
      <c r="R203" s="20" t="s">
        <v>43</v>
      </c>
      <c r="S203" s="20" t="s">
        <v>43</v>
      </c>
      <c r="T203" s="20" t="s">
        <v>43</v>
      </c>
      <c r="U203" s="20" t="s">
        <v>43</v>
      </c>
      <c r="V203" s="20" t="s">
        <v>43</v>
      </c>
      <c r="W203" s="20" t="s">
        <v>43</v>
      </c>
      <c r="X203" s="20" t="s">
        <v>43</v>
      </c>
      <c r="Y203" s="20" t="s">
        <v>43</v>
      </c>
      <c r="Z203" s="20" t="s">
        <v>43</v>
      </c>
      <c r="AA203" s="20" t="s">
        <v>43</v>
      </c>
      <c r="AB203" s="21" t="s">
        <v>43</v>
      </c>
      <c r="AC203" s="20">
        <v>206.23119023885801</v>
      </c>
      <c r="AD203" s="20">
        <v>15.1126187407252</v>
      </c>
      <c r="AE203" s="20">
        <v>-18.2243768180311</v>
      </c>
      <c r="AF203" s="20">
        <v>11.3876247266614</v>
      </c>
      <c r="AG203" s="20">
        <v>0.11452047177470701</v>
      </c>
      <c r="AH203" s="20">
        <v>0.50974197160155499</v>
      </c>
      <c r="AI203" s="20">
        <v>-1.3503687421638599</v>
      </c>
      <c r="AJ203" s="20">
        <v>10.6331495541961</v>
      </c>
      <c r="AK203" s="20">
        <v>0.89934793990898998</v>
      </c>
      <c r="AL203" s="20">
        <v>0.98620776247945297</v>
      </c>
      <c r="AM203" s="20">
        <v>0.46558440800234602</v>
      </c>
      <c r="AN203" s="20">
        <v>6.1433940073202705E-8</v>
      </c>
      <c r="AO203" s="20">
        <v>1.13182349053783E-7</v>
      </c>
      <c r="AP203" s="20">
        <v>-8.8368673996031197E-2</v>
      </c>
      <c r="AQ203" s="20">
        <v>5.5596180823598101E-2</v>
      </c>
      <c r="AR203" s="20">
        <v>-0.197337188410284</v>
      </c>
      <c r="AS203" s="20">
        <v>2.0599840418221198E-2</v>
      </c>
      <c r="AT203" s="20">
        <v>-6.5478395416321503E-3</v>
      </c>
      <c r="AU203" s="20">
        <v>5.1561599305574302E-2</v>
      </c>
      <c r="AV203" s="20">
        <v>-0.107608574180558</v>
      </c>
      <c r="AW203" s="21">
        <v>9.4512895097293506E-2</v>
      </c>
      <c r="AX203" s="22" t="s">
        <v>454</v>
      </c>
      <c r="AY203" s="22" t="s">
        <v>36</v>
      </c>
      <c r="AZ203" s="22" t="s">
        <v>37</v>
      </c>
      <c r="BA203" s="22">
        <v>48961378</v>
      </c>
      <c r="BB203" s="22">
        <v>48971569</v>
      </c>
      <c r="BC203" s="23" t="s">
        <v>453</v>
      </c>
      <c r="BD203" s="22" t="s">
        <v>454</v>
      </c>
      <c r="BE203" s="24" t="s">
        <v>36</v>
      </c>
    </row>
    <row r="204" spans="1:57" x14ac:dyDescent="0.2">
      <c r="A204" s="17" t="s">
        <v>455</v>
      </c>
      <c r="B204" s="18" t="s">
        <v>34</v>
      </c>
      <c r="C204" s="18" t="s">
        <v>1080</v>
      </c>
      <c r="D204" s="34" t="str">
        <f t="shared" si="12"/>
        <v>yes</v>
      </c>
      <c r="E204" s="34" t="str">
        <f t="shared" si="13"/>
        <v>yes</v>
      </c>
      <c r="F204" s="34" t="str">
        <f t="shared" si="14"/>
        <v>no</v>
      </c>
      <c r="G204" s="34" t="str">
        <f t="shared" si="15"/>
        <v>no</v>
      </c>
      <c r="H204" s="19">
        <v>3838.7028329518798</v>
      </c>
      <c r="I204" s="20">
        <v>416.49719788871698</v>
      </c>
      <c r="J204" s="20">
        <v>2824.06054523894</v>
      </c>
      <c r="K204" s="20">
        <v>227.54442571545701</v>
      </c>
      <c r="L204" s="20">
        <v>4.9791597257826197E-19</v>
      </c>
      <c r="M204" s="20">
        <v>1.1302692577526599E-16</v>
      </c>
      <c r="N204" s="20">
        <v>-61.979389486959697</v>
      </c>
      <c r="O204" s="20">
        <v>231.40101010909601</v>
      </c>
      <c r="P204" s="20">
        <v>0.78964220755458703</v>
      </c>
      <c r="Q204" s="20">
        <v>0.92875016121705301</v>
      </c>
      <c r="R204" s="20">
        <v>0.83642198814685997</v>
      </c>
      <c r="S204" s="20">
        <v>4.9156439321983796E-25</v>
      </c>
      <c r="T204" s="20">
        <v>1.11585117260903E-23</v>
      </c>
      <c r="U204" s="20">
        <v>0.735680949563711</v>
      </c>
      <c r="V204" s="20">
        <v>9.9423739399780706E-2</v>
      </c>
      <c r="W204" s="20">
        <v>0.54081042034014104</v>
      </c>
      <c r="X204" s="20">
        <v>0.93055147878728095</v>
      </c>
      <c r="Y204" s="20">
        <v>-1.6145920167333998E-2</v>
      </c>
      <c r="Z204" s="20">
        <v>6.03064923362924E-2</v>
      </c>
      <c r="AA204" s="20">
        <v>-0.13434664514646699</v>
      </c>
      <c r="AB204" s="21">
        <v>0.102054804811799</v>
      </c>
      <c r="AC204" s="20">
        <v>2964.5915689603898</v>
      </c>
      <c r="AD204" s="20">
        <v>286.51961939514302</v>
      </c>
      <c r="AE204" s="20">
        <v>1249.73221056742</v>
      </c>
      <c r="AF204" s="20">
        <v>148.54089203109999</v>
      </c>
      <c r="AG204" s="20">
        <v>6.7670681952745098E-12</v>
      </c>
      <c r="AH204" s="20">
        <v>6.9193272296681895E-10</v>
      </c>
      <c r="AI204" s="20">
        <v>203.82905651260799</v>
      </c>
      <c r="AJ204" s="20">
        <v>138.69947050349001</v>
      </c>
      <c r="AK204" s="20">
        <v>0.14665371129678001</v>
      </c>
      <c r="AL204" s="20">
        <v>0.82176661892766401</v>
      </c>
      <c r="AM204" s="20">
        <v>0.80570957091620299</v>
      </c>
      <c r="AN204" s="20">
        <v>3.2302977031057799E-21</v>
      </c>
      <c r="AO204" s="20">
        <v>1.4881571614159599E-19</v>
      </c>
      <c r="AP204" s="20">
        <v>0.42155291260093303</v>
      </c>
      <c r="AQ204" s="20">
        <v>6.4578765015224998E-2</v>
      </c>
      <c r="AR204" s="20">
        <v>0.29497853317109202</v>
      </c>
      <c r="AS204" s="20">
        <v>0.54812729203077404</v>
      </c>
      <c r="AT204" s="20">
        <v>6.8754515342592804E-2</v>
      </c>
      <c r="AU204" s="20">
        <v>4.72548902063488E-2</v>
      </c>
      <c r="AV204" s="20">
        <v>-2.38650694618508E-2</v>
      </c>
      <c r="AW204" s="21">
        <v>0.16137410014703599</v>
      </c>
      <c r="AX204" s="22" t="s">
        <v>456</v>
      </c>
      <c r="AY204" s="22" t="s">
        <v>36</v>
      </c>
      <c r="AZ204" s="22" t="s">
        <v>37</v>
      </c>
      <c r="BA204" s="22">
        <v>53191321</v>
      </c>
      <c r="BB204" s="22">
        <v>53225422</v>
      </c>
      <c r="BC204" s="23" t="s">
        <v>455</v>
      </c>
      <c r="BD204" s="22" t="s">
        <v>456</v>
      </c>
      <c r="BE204" s="24" t="s">
        <v>36</v>
      </c>
    </row>
    <row r="205" spans="1:57" x14ac:dyDescent="0.2">
      <c r="A205" s="17" t="s">
        <v>457</v>
      </c>
      <c r="B205" s="18" t="s">
        <v>34</v>
      </c>
      <c r="C205" s="18" t="s">
        <v>34</v>
      </c>
      <c r="D205" s="34" t="str">
        <f t="shared" si="12"/>
        <v>yes</v>
      </c>
      <c r="E205" s="34" t="str">
        <f t="shared" si="13"/>
        <v>no</v>
      </c>
      <c r="F205" s="34" t="str">
        <f t="shared" si="14"/>
        <v>no</v>
      </c>
      <c r="G205" s="34" t="str">
        <f t="shared" si="15"/>
        <v>no</v>
      </c>
      <c r="H205" s="19">
        <v>17.997634690519501</v>
      </c>
      <c r="I205" s="20">
        <v>5.2591506953040801</v>
      </c>
      <c r="J205" s="20">
        <v>13.91211543705</v>
      </c>
      <c r="K205" s="20">
        <v>3.5400676998449598</v>
      </c>
      <c r="L205" s="20">
        <v>2.03753110105835E-4</v>
      </c>
      <c r="M205" s="20">
        <v>2.5001057294067402E-3</v>
      </c>
      <c r="N205" s="20">
        <v>0.50715015271720498</v>
      </c>
      <c r="O205" s="20">
        <v>3.6000672792709101</v>
      </c>
      <c r="P205" s="20">
        <v>0.88839342572688196</v>
      </c>
      <c r="Q205" s="20">
        <v>0.96260290042960495</v>
      </c>
      <c r="R205" s="20">
        <v>0.615725078759499</v>
      </c>
      <c r="S205" s="20">
        <v>6.1468083895091997E-13</v>
      </c>
      <c r="T205" s="20">
        <v>1.7226240795291199E-12</v>
      </c>
      <c r="U205" s="20">
        <v>0.77299687854973398</v>
      </c>
      <c r="V205" s="20">
        <v>0.29951833460306099</v>
      </c>
      <c r="W205" s="20">
        <v>0.18594094272773501</v>
      </c>
      <c r="X205" s="20">
        <v>1.3600528143717301</v>
      </c>
      <c r="Y205" s="20">
        <v>2.8178711338349E-2</v>
      </c>
      <c r="Z205" s="20">
        <v>0.20019943076654501</v>
      </c>
      <c r="AA205" s="20">
        <v>-0.36421217296407998</v>
      </c>
      <c r="AB205" s="21">
        <v>0.420569595640778</v>
      </c>
      <c r="AC205" s="20">
        <v>21.510469826219499</v>
      </c>
      <c r="AD205" s="20">
        <v>5.6991883562291799</v>
      </c>
      <c r="AE205" s="20">
        <v>6.9320771000913597</v>
      </c>
      <c r="AF205" s="20">
        <v>4.4075798274627598</v>
      </c>
      <c r="AG205" s="20">
        <v>0.12078287809132</v>
      </c>
      <c r="AH205" s="20">
        <v>0.52553401212074202</v>
      </c>
      <c r="AI205" s="20">
        <v>-0.34884024493076399</v>
      </c>
      <c r="AJ205" s="20">
        <v>4.1155602333595303</v>
      </c>
      <c r="AK205" s="20">
        <v>0.932719942447919</v>
      </c>
      <c r="AL205" s="20">
        <v>0.98686886691901798</v>
      </c>
      <c r="AM205" s="20">
        <v>0.44083246943480198</v>
      </c>
      <c r="AN205" s="20">
        <v>2.2677537086112999E-7</v>
      </c>
      <c r="AO205" s="20">
        <v>3.89710616311773E-7</v>
      </c>
      <c r="AP205" s="20">
        <v>0.32226525762081398</v>
      </c>
      <c r="AQ205" s="20">
        <v>0.22198209837615401</v>
      </c>
      <c r="AR205" s="20">
        <v>-0.112819655196448</v>
      </c>
      <c r="AS205" s="20">
        <v>0.75735017043807495</v>
      </c>
      <c r="AT205" s="20">
        <v>-1.6217230388225E-2</v>
      </c>
      <c r="AU205" s="20">
        <v>0.191376476291542</v>
      </c>
      <c r="AV205" s="20">
        <v>-0.39131512391964701</v>
      </c>
      <c r="AW205" s="21">
        <v>0.358880663143197</v>
      </c>
      <c r="AX205" s="22" t="s">
        <v>458</v>
      </c>
      <c r="AY205" s="22" t="s">
        <v>65</v>
      </c>
      <c r="AZ205" s="22" t="s">
        <v>37</v>
      </c>
      <c r="BA205" s="22">
        <v>53212408</v>
      </c>
      <c r="BB205" s="22">
        <v>53214679</v>
      </c>
      <c r="BC205" s="23" t="s">
        <v>457</v>
      </c>
      <c r="BD205" s="22" t="s">
        <v>458</v>
      </c>
      <c r="BE205" s="24" t="s">
        <v>58</v>
      </c>
    </row>
    <row r="206" spans="1:57" x14ac:dyDescent="0.2">
      <c r="A206" s="17" t="s">
        <v>459</v>
      </c>
      <c r="B206" s="18" t="s">
        <v>34</v>
      </c>
      <c r="C206" s="18" t="s">
        <v>1080</v>
      </c>
      <c r="D206" s="34" t="str">
        <f t="shared" si="12"/>
        <v>yes</v>
      </c>
      <c r="E206" s="34" t="str">
        <f t="shared" si="13"/>
        <v>yes</v>
      </c>
      <c r="F206" s="34" t="str">
        <f t="shared" si="14"/>
        <v>no</v>
      </c>
      <c r="G206" s="34" t="str">
        <f t="shared" si="15"/>
        <v>no</v>
      </c>
      <c r="H206" s="19">
        <v>2168.2982225415899</v>
      </c>
      <c r="I206" s="20">
        <v>241.492328970942</v>
      </c>
      <c r="J206" s="20">
        <v>1638.44486203508</v>
      </c>
      <c r="K206" s="20">
        <v>231.57377412473599</v>
      </c>
      <c r="L206" s="20">
        <v>1.1106754836290201E-9</v>
      </c>
      <c r="M206" s="20">
        <v>4.5840606324325097E-8</v>
      </c>
      <c r="N206" s="20">
        <v>228.68772856394801</v>
      </c>
      <c r="O206" s="20">
        <v>235.49865077446</v>
      </c>
      <c r="P206" s="20">
        <v>0.33500182701181402</v>
      </c>
      <c r="Q206" s="20">
        <v>0.67296827196178499</v>
      </c>
      <c r="R206" s="20">
        <v>0.428674142727478</v>
      </c>
      <c r="S206" s="20">
        <v>1.5710014023072601E-7</v>
      </c>
      <c r="T206" s="20">
        <v>2.2570716349604299E-7</v>
      </c>
      <c r="U206" s="20">
        <v>0.75563630731318798</v>
      </c>
      <c r="V206" s="20">
        <v>0.13597359570056899</v>
      </c>
      <c r="W206" s="20">
        <v>0.48912805974007301</v>
      </c>
      <c r="X206" s="20">
        <v>1.0221445548863</v>
      </c>
      <c r="Y206" s="20">
        <v>0.105468761716684</v>
      </c>
      <c r="Z206" s="20">
        <v>0.10924326161539499</v>
      </c>
      <c r="AA206" s="20">
        <v>-0.108648031049491</v>
      </c>
      <c r="AB206" s="21">
        <v>0.31958555448285902</v>
      </c>
      <c r="AC206" s="20">
        <v>1335.12403926058</v>
      </c>
      <c r="AD206" s="20">
        <v>137.51733341777401</v>
      </c>
      <c r="AE206" s="20">
        <v>713.72113795464895</v>
      </c>
      <c r="AF206" s="20">
        <v>136.608513405618</v>
      </c>
      <c r="AG206" s="20">
        <v>2.09747424129277E-6</v>
      </c>
      <c r="AH206" s="20">
        <v>4.7659275816041202E-5</v>
      </c>
      <c r="AI206" s="20">
        <v>55.001194809745002</v>
      </c>
      <c r="AJ206" s="20">
        <v>127.557659150593</v>
      </c>
      <c r="AK206" s="20">
        <v>0.66780432288094405</v>
      </c>
      <c r="AL206" s="20">
        <v>0.98620776247945297</v>
      </c>
      <c r="AM206" s="20">
        <v>0.31769475760798099</v>
      </c>
      <c r="AN206" s="20">
        <v>6.06111869067761E-5</v>
      </c>
      <c r="AO206" s="20">
        <v>8.3187837063327007E-5</v>
      </c>
      <c r="AP206" s="20">
        <v>0.53457290631207799</v>
      </c>
      <c r="AQ206" s="20">
        <v>0.11619322862817499</v>
      </c>
      <c r="AR206" s="20">
        <v>0.30683417820085401</v>
      </c>
      <c r="AS206" s="20">
        <v>0.76231163442330196</v>
      </c>
      <c r="AT206" s="20">
        <v>4.1195569244791501E-2</v>
      </c>
      <c r="AU206" s="20">
        <v>9.5634108183595995E-2</v>
      </c>
      <c r="AV206" s="20">
        <v>-0.146247282795057</v>
      </c>
      <c r="AW206" s="21">
        <v>0.22863842128463999</v>
      </c>
      <c r="AX206" s="22" t="s">
        <v>460</v>
      </c>
      <c r="AY206" s="22" t="s">
        <v>36</v>
      </c>
      <c r="AZ206" s="22" t="s">
        <v>37</v>
      </c>
      <c r="BA206" s="22">
        <v>44873177</v>
      </c>
      <c r="BB206" s="22">
        <v>45112602</v>
      </c>
      <c r="BC206" s="23" t="s">
        <v>459</v>
      </c>
      <c r="BD206" s="22" t="s">
        <v>460</v>
      </c>
      <c r="BE206" s="24" t="s">
        <v>36</v>
      </c>
    </row>
    <row r="207" spans="1:57" x14ac:dyDescent="0.2">
      <c r="A207" s="17" t="s">
        <v>461</v>
      </c>
      <c r="B207" s="18" t="s">
        <v>34</v>
      </c>
      <c r="C207" s="18" t="s">
        <v>34</v>
      </c>
      <c r="D207" s="34" t="str">
        <f t="shared" si="12"/>
        <v>no</v>
      </c>
      <c r="E207" s="34" t="str">
        <f t="shared" si="13"/>
        <v>no</v>
      </c>
      <c r="F207" s="34" t="str">
        <f t="shared" si="14"/>
        <v>no</v>
      </c>
      <c r="G207" s="34" t="str">
        <f t="shared" si="15"/>
        <v>no</v>
      </c>
      <c r="H207" s="19">
        <v>513.66718053962904</v>
      </c>
      <c r="I207" s="20">
        <v>39.346520422091999</v>
      </c>
      <c r="J207" s="20">
        <v>-65.803153805086893</v>
      </c>
      <c r="K207" s="20">
        <v>36.600525311242201</v>
      </c>
      <c r="L207" s="20">
        <v>7.6702428277649407E-2</v>
      </c>
      <c r="M207" s="20">
        <v>0.32592512932531897</v>
      </c>
      <c r="N207" s="20">
        <v>-60.540785922347197</v>
      </c>
      <c r="O207" s="20">
        <v>37.220856986125099</v>
      </c>
      <c r="P207" s="20">
        <v>0.108531875632602</v>
      </c>
      <c r="Q207" s="20">
        <v>0.45623584756668001</v>
      </c>
      <c r="R207" s="20">
        <v>0.225559521069535</v>
      </c>
      <c r="S207" s="20">
        <v>1.1626952077661301E-3</v>
      </c>
      <c r="T207" s="20">
        <v>1.27503290899957E-3</v>
      </c>
      <c r="U207" s="20">
        <v>-0.12810464888171</v>
      </c>
      <c r="V207" s="20">
        <v>7.1925894699436999E-2</v>
      </c>
      <c r="W207" s="20">
        <v>-0.26907940249260598</v>
      </c>
      <c r="X207" s="20">
        <v>1.28701047291869E-2</v>
      </c>
      <c r="Y207" s="20">
        <v>-0.117859945536615</v>
      </c>
      <c r="Z207" s="20">
        <v>7.3021274177894599E-2</v>
      </c>
      <c r="AA207" s="20">
        <v>-0.26098164292528803</v>
      </c>
      <c r="AB207" s="21">
        <v>2.52617518520586E-2</v>
      </c>
      <c r="AC207" s="20" t="s">
        <v>43</v>
      </c>
      <c r="AD207" s="20" t="s">
        <v>43</v>
      </c>
      <c r="AE207" s="20" t="s">
        <v>43</v>
      </c>
      <c r="AF207" s="20" t="s">
        <v>43</v>
      </c>
      <c r="AG207" s="20" t="s">
        <v>43</v>
      </c>
      <c r="AH207" s="20" t="s">
        <v>43</v>
      </c>
      <c r="AI207" s="20" t="s">
        <v>43</v>
      </c>
      <c r="AJ207" s="20" t="s">
        <v>43</v>
      </c>
      <c r="AK207" s="20" t="s">
        <v>43</v>
      </c>
      <c r="AL207" s="20" t="s">
        <v>43</v>
      </c>
      <c r="AM207" s="20" t="s">
        <v>43</v>
      </c>
      <c r="AN207" s="20" t="s">
        <v>43</v>
      </c>
      <c r="AO207" s="20" t="s">
        <v>43</v>
      </c>
      <c r="AP207" s="20" t="s">
        <v>43</v>
      </c>
      <c r="AQ207" s="20" t="s">
        <v>43</v>
      </c>
      <c r="AR207" s="20" t="s">
        <v>43</v>
      </c>
      <c r="AS207" s="20" t="s">
        <v>43</v>
      </c>
      <c r="AT207" s="20" t="s">
        <v>43</v>
      </c>
      <c r="AU207" s="20" t="s">
        <v>43</v>
      </c>
      <c r="AV207" s="20" t="s">
        <v>43</v>
      </c>
      <c r="AW207" s="21" t="s">
        <v>43</v>
      </c>
      <c r="AX207" s="22" t="s">
        <v>462</v>
      </c>
      <c r="AY207" s="22" t="s">
        <v>36</v>
      </c>
      <c r="AZ207" s="22" t="s">
        <v>37</v>
      </c>
      <c r="BA207" s="22">
        <v>56232421</v>
      </c>
      <c r="BB207" s="22">
        <v>56287889</v>
      </c>
      <c r="BC207" s="23" t="s">
        <v>461</v>
      </c>
      <c r="BD207" s="22" t="s">
        <v>462</v>
      </c>
      <c r="BE207" s="24" t="s">
        <v>36</v>
      </c>
    </row>
    <row r="208" spans="1:57" x14ac:dyDescent="0.2">
      <c r="A208" s="17" t="s">
        <v>463</v>
      </c>
      <c r="B208" s="18" t="s">
        <v>34</v>
      </c>
      <c r="C208" s="18" t="s">
        <v>34</v>
      </c>
      <c r="D208" s="34" t="str">
        <f t="shared" si="12"/>
        <v>no</v>
      </c>
      <c r="E208" s="34" t="str">
        <f t="shared" si="13"/>
        <v>no</v>
      </c>
      <c r="F208" s="34" t="str">
        <f t="shared" si="14"/>
        <v>no</v>
      </c>
      <c r="G208" s="34" t="str">
        <f t="shared" si="15"/>
        <v>no</v>
      </c>
      <c r="H208" s="19">
        <v>1058.3464800532399</v>
      </c>
      <c r="I208" s="20">
        <v>129.385832685765</v>
      </c>
      <c r="J208" s="20">
        <v>-14.143964122272401</v>
      </c>
      <c r="K208" s="20">
        <v>112.22470208960399</v>
      </c>
      <c r="L208" s="20">
        <v>0.90008360785232799</v>
      </c>
      <c r="M208" s="20">
        <v>0.98548348495801197</v>
      </c>
      <c r="N208" s="20">
        <v>64.943572724620495</v>
      </c>
      <c r="O208" s="20">
        <v>114.12676597580401</v>
      </c>
      <c r="P208" s="20">
        <v>0.57122652499773396</v>
      </c>
      <c r="Q208" s="20">
        <v>0.81296815783376497</v>
      </c>
      <c r="R208" s="20">
        <v>0.17223179817209999</v>
      </c>
      <c r="S208" s="20">
        <v>6.9026436823292001E-3</v>
      </c>
      <c r="T208" s="20">
        <v>7.3563385722475502E-3</v>
      </c>
      <c r="U208" s="20">
        <v>-1.33642095370892E-2</v>
      </c>
      <c r="V208" s="20">
        <v>0.106050357382153</v>
      </c>
      <c r="W208" s="20">
        <v>-0.22122291000611</v>
      </c>
      <c r="X208" s="20">
        <v>0.194494490931932</v>
      </c>
      <c r="Y208" s="20">
        <v>6.1363243463854397E-2</v>
      </c>
      <c r="Z208" s="20">
        <v>0.108095602236042</v>
      </c>
      <c r="AA208" s="20">
        <v>-0.150504136918788</v>
      </c>
      <c r="AB208" s="21">
        <v>0.27323062384649699</v>
      </c>
      <c r="AC208" s="20">
        <v>1169.24995567056</v>
      </c>
      <c r="AD208" s="20">
        <v>202.31282838244499</v>
      </c>
      <c r="AE208" s="20">
        <v>14.5085127433618</v>
      </c>
      <c r="AF208" s="20">
        <v>167.96261432990201</v>
      </c>
      <c r="AG208" s="20">
        <v>0.931438760199363</v>
      </c>
      <c r="AH208" s="20">
        <v>0.98160110419651903</v>
      </c>
      <c r="AI208" s="20">
        <v>62.940447584725803</v>
      </c>
      <c r="AJ208" s="20">
        <v>156.83442689344901</v>
      </c>
      <c r="AK208" s="20">
        <v>0.68954418685583296</v>
      </c>
      <c r="AL208" s="20">
        <v>0.98620776247945297</v>
      </c>
      <c r="AM208" s="20">
        <v>0.324179798452572</v>
      </c>
      <c r="AN208" s="20">
        <v>4.6693680734309601E-5</v>
      </c>
      <c r="AO208" s="20">
        <v>6.5403135001139103E-5</v>
      </c>
      <c r="AP208" s="20">
        <v>1.24083928102791E-2</v>
      </c>
      <c r="AQ208" s="20">
        <v>0.14366592239213399</v>
      </c>
      <c r="AR208" s="20">
        <v>-0.26917681507830399</v>
      </c>
      <c r="AS208" s="20">
        <v>0.29399360069886299</v>
      </c>
      <c r="AT208" s="20">
        <v>5.3829762643548301E-2</v>
      </c>
      <c r="AU208" s="20">
        <v>0.13445549718279801</v>
      </c>
      <c r="AV208" s="20">
        <v>-0.209703011834735</v>
      </c>
      <c r="AW208" s="21">
        <v>0.31736253712183199</v>
      </c>
      <c r="AX208" s="22" t="s">
        <v>464</v>
      </c>
      <c r="AY208" s="22" t="s">
        <v>36</v>
      </c>
      <c r="AZ208" s="22" t="s">
        <v>37</v>
      </c>
      <c r="BA208" s="22">
        <v>23983720</v>
      </c>
      <c r="BB208" s="22">
        <v>24027186</v>
      </c>
      <c r="BC208" s="23" t="s">
        <v>463</v>
      </c>
      <c r="BD208" s="22" t="s">
        <v>464</v>
      </c>
      <c r="BE208" s="24" t="s">
        <v>36</v>
      </c>
    </row>
    <row r="209" spans="1:57" x14ac:dyDescent="0.2">
      <c r="A209" s="17" t="s">
        <v>465</v>
      </c>
      <c r="B209" s="18" t="s">
        <v>34</v>
      </c>
      <c r="C209" s="18" t="s">
        <v>34</v>
      </c>
      <c r="D209" s="34" t="str">
        <f t="shared" si="12"/>
        <v>no</v>
      </c>
      <c r="E209" s="34" t="str">
        <f t="shared" si="13"/>
        <v>no</v>
      </c>
      <c r="F209" s="34" t="str">
        <f t="shared" si="14"/>
        <v>no</v>
      </c>
      <c r="G209" s="34" t="str">
        <f t="shared" si="15"/>
        <v>no</v>
      </c>
      <c r="H209" s="19">
        <v>803.41189095120205</v>
      </c>
      <c r="I209" s="20">
        <v>68.725068111989202</v>
      </c>
      <c r="J209" s="20">
        <v>-46.993748350086499</v>
      </c>
      <c r="K209" s="20">
        <v>28.236653972234201</v>
      </c>
      <c r="L209" s="20">
        <v>0.10072662048627599</v>
      </c>
      <c r="M209" s="20">
        <v>0.39422315259283802</v>
      </c>
      <c r="N209" s="20">
        <v>-0.98515838721444504</v>
      </c>
      <c r="O209" s="20">
        <v>28.7152288206204</v>
      </c>
      <c r="P209" s="20">
        <v>0.972733654276284</v>
      </c>
      <c r="Q209" s="20">
        <v>0.99835555927171205</v>
      </c>
      <c r="R209" s="20">
        <v>0.84555896200673497</v>
      </c>
      <c r="S209" s="20">
        <v>7.3675173782210705E-26</v>
      </c>
      <c r="T209" s="20">
        <v>1.7604488893223001E-24</v>
      </c>
      <c r="U209" s="20">
        <v>-5.8492721951685402E-2</v>
      </c>
      <c r="V209" s="20">
        <v>3.5500304332227298E-2</v>
      </c>
      <c r="W209" s="20">
        <v>-0.128073318442851</v>
      </c>
      <c r="X209" s="20">
        <v>1.1087874539480199E-2</v>
      </c>
      <c r="Y209" s="20">
        <v>-1.2262183299877E-3</v>
      </c>
      <c r="Z209" s="20">
        <v>3.5741756877378503E-2</v>
      </c>
      <c r="AA209" s="20">
        <v>-7.1280061809649506E-2</v>
      </c>
      <c r="AB209" s="21">
        <v>6.8827625149674096E-2</v>
      </c>
      <c r="AC209" s="20">
        <v>410.50192235336999</v>
      </c>
      <c r="AD209" s="20">
        <v>26.9900245044056</v>
      </c>
      <c r="AE209" s="20">
        <v>37.913718699114902</v>
      </c>
      <c r="AF209" s="20">
        <v>23.344431378480699</v>
      </c>
      <c r="AG209" s="20">
        <v>0.109347576179587</v>
      </c>
      <c r="AH209" s="20">
        <v>0.50974197160155499</v>
      </c>
      <c r="AI209" s="20">
        <v>12.606489708730001</v>
      </c>
      <c r="AJ209" s="20">
        <v>21.797770480080398</v>
      </c>
      <c r="AK209" s="20">
        <v>0.56509736856642201</v>
      </c>
      <c r="AL209" s="20">
        <v>0.98620776247945297</v>
      </c>
      <c r="AM209" s="20">
        <v>0.28993990698017003</v>
      </c>
      <c r="AN209" s="20">
        <v>1.7826250954190601E-4</v>
      </c>
      <c r="AO209" s="20">
        <v>2.3072584304632799E-4</v>
      </c>
      <c r="AP209" s="20">
        <v>9.2359418152682504E-2</v>
      </c>
      <c r="AQ209" s="20">
        <v>5.7191321105422098E-2</v>
      </c>
      <c r="AR209" s="20">
        <v>-1.9735571213944699E-2</v>
      </c>
      <c r="AS209" s="20">
        <v>0.20445440751930999</v>
      </c>
      <c r="AT209" s="20">
        <v>3.07099407390302E-2</v>
      </c>
      <c r="AU209" s="20">
        <v>5.3138663607948999E-2</v>
      </c>
      <c r="AV209" s="20">
        <v>-7.3441839932550004E-2</v>
      </c>
      <c r="AW209" s="21">
        <v>0.13486172141061001</v>
      </c>
      <c r="AX209" s="22" t="s">
        <v>466</v>
      </c>
      <c r="AY209" s="22" t="s">
        <v>36</v>
      </c>
      <c r="AZ209" s="22" t="s">
        <v>37</v>
      </c>
      <c r="BA209" s="22">
        <v>46446857</v>
      </c>
      <c r="BB209" s="22">
        <v>46497422</v>
      </c>
      <c r="BC209" s="23" t="s">
        <v>465</v>
      </c>
      <c r="BD209" s="22" t="s">
        <v>466</v>
      </c>
      <c r="BE209" s="24" t="s">
        <v>36</v>
      </c>
    </row>
    <row r="210" spans="1:57" x14ac:dyDescent="0.2">
      <c r="A210" s="17" t="s">
        <v>467</v>
      </c>
      <c r="B210" s="18" t="s">
        <v>34</v>
      </c>
      <c r="C210" s="18" t="s">
        <v>34</v>
      </c>
      <c r="D210" s="34" t="str">
        <f t="shared" si="12"/>
        <v>no</v>
      </c>
      <c r="E210" s="34" t="str">
        <f t="shared" si="13"/>
        <v>no</v>
      </c>
      <c r="F210" s="34" t="str">
        <f t="shared" si="14"/>
        <v>no</v>
      </c>
      <c r="G210" s="34" t="str">
        <f t="shared" si="15"/>
        <v>no</v>
      </c>
      <c r="H210" s="19">
        <v>351.52177358892601</v>
      </c>
      <c r="I210" s="20">
        <v>38.596786131275103</v>
      </c>
      <c r="J210" s="20">
        <v>-3.5905711195869201</v>
      </c>
      <c r="K210" s="20">
        <v>28.582696010767801</v>
      </c>
      <c r="L210" s="20">
        <v>0.90040856206738096</v>
      </c>
      <c r="M210" s="20">
        <v>0.98548348495801197</v>
      </c>
      <c r="N210" s="20">
        <v>-72.043076645263696</v>
      </c>
      <c r="O210" s="20">
        <v>29.067135825176099</v>
      </c>
      <c r="P210" s="20">
        <v>1.5718337280843001E-2</v>
      </c>
      <c r="Q210" s="20">
        <v>0.232653131423844</v>
      </c>
      <c r="R210" s="20">
        <v>0.53015286210745405</v>
      </c>
      <c r="S210" s="20">
        <v>3.6319262665835002E-10</v>
      </c>
      <c r="T210" s="20">
        <v>7.26385253316699E-10</v>
      </c>
      <c r="U210" s="20">
        <v>-1.02143633463393E-2</v>
      </c>
      <c r="V210" s="20">
        <v>8.1319044564567303E-2</v>
      </c>
      <c r="W210" s="20">
        <v>-0.16959969069289099</v>
      </c>
      <c r="X210" s="20">
        <v>0.14917096400021301</v>
      </c>
      <c r="Y210" s="20">
        <v>-0.204946270922927</v>
      </c>
      <c r="Z210" s="20">
        <v>8.5696696089749697E-2</v>
      </c>
      <c r="AA210" s="20">
        <v>-0.372911795258836</v>
      </c>
      <c r="AB210" s="21">
        <v>-3.6980746587017103E-2</v>
      </c>
      <c r="AC210" s="20">
        <v>182.89370778469899</v>
      </c>
      <c r="AD210" s="20">
        <v>19.2896580348438</v>
      </c>
      <c r="AE210" s="20">
        <v>5.2894651561348596</v>
      </c>
      <c r="AF210" s="20">
        <v>11.625607156256599</v>
      </c>
      <c r="AG210" s="20">
        <v>0.65068481761172403</v>
      </c>
      <c r="AH210" s="20">
        <v>0.92086536471693803</v>
      </c>
      <c r="AI210" s="20">
        <v>-4.2758423616735604</v>
      </c>
      <c r="AJ210" s="20">
        <v>10.8553647066881</v>
      </c>
      <c r="AK210" s="20">
        <v>0.69499076457312803</v>
      </c>
      <c r="AL210" s="20">
        <v>0.98620776247945297</v>
      </c>
      <c r="AM210" s="20">
        <v>0.67048228355649797</v>
      </c>
      <c r="AN210" s="20">
        <v>3.4706060389806498E-14</v>
      </c>
      <c r="AO210" s="20">
        <v>1.40542363360702E-13</v>
      </c>
      <c r="AP210" s="20">
        <v>2.8920979404942499E-2</v>
      </c>
      <c r="AQ210" s="20">
        <v>6.3637972790170999E-2</v>
      </c>
      <c r="AR210" s="20">
        <v>-9.5809447263792702E-2</v>
      </c>
      <c r="AS210" s="20">
        <v>0.153651406073678</v>
      </c>
      <c r="AT210" s="20">
        <v>-2.3378837978980899E-2</v>
      </c>
      <c r="AU210" s="20">
        <v>5.9404602983135199E-2</v>
      </c>
      <c r="AV210" s="20">
        <v>-0.139811859825926</v>
      </c>
      <c r="AW210" s="21">
        <v>9.3054183867964102E-2</v>
      </c>
      <c r="AX210" s="22" t="s">
        <v>468</v>
      </c>
      <c r="AY210" s="22" t="s">
        <v>36</v>
      </c>
      <c r="AZ210" s="22" t="s">
        <v>37</v>
      </c>
      <c r="BA210" s="22">
        <v>154477769</v>
      </c>
      <c r="BB210" s="22">
        <v>154479257</v>
      </c>
      <c r="BC210" s="23" t="s">
        <v>467</v>
      </c>
      <c r="BD210" s="22" t="s">
        <v>468</v>
      </c>
      <c r="BE210" s="24" t="s">
        <v>36</v>
      </c>
    </row>
    <row r="211" spans="1:57" x14ac:dyDescent="0.2">
      <c r="A211" s="17" t="s">
        <v>469</v>
      </c>
      <c r="B211" s="18" t="s">
        <v>34</v>
      </c>
      <c r="C211" s="18" t="s">
        <v>34</v>
      </c>
      <c r="D211" s="34" t="str">
        <f t="shared" si="12"/>
        <v>no</v>
      </c>
      <c r="E211" s="34" t="str">
        <f t="shared" si="13"/>
        <v>no</v>
      </c>
      <c r="F211" s="34" t="str">
        <f t="shared" si="14"/>
        <v>no</v>
      </c>
      <c r="G211" s="34" t="str">
        <f t="shared" si="15"/>
        <v>no</v>
      </c>
      <c r="H211" s="19">
        <v>2216.1074001104498</v>
      </c>
      <c r="I211" s="20">
        <v>194.59125661487701</v>
      </c>
      <c r="J211" s="20">
        <v>74.070495579241907</v>
      </c>
      <c r="K211" s="20">
        <v>85.752468486106693</v>
      </c>
      <c r="L211" s="20">
        <v>0.39079546556296002</v>
      </c>
      <c r="M211" s="20">
        <v>0.77476480945669901</v>
      </c>
      <c r="N211" s="20">
        <v>62.7762335581725</v>
      </c>
      <c r="O211" s="20">
        <v>87.205862172371198</v>
      </c>
      <c r="P211" s="20">
        <v>0.47411339284103099</v>
      </c>
      <c r="Q211" s="20">
        <v>0.75510106451011405</v>
      </c>
      <c r="R211" s="20">
        <v>0.79927627570419002</v>
      </c>
      <c r="S211" s="20">
        <v>4.15916148039185E-22</v>
      </c>
      <c r="T211" s="20">
        <v>5.3950266059940003E-21</v>
      </c>
      <c r="U211" s="20">
        <v>3.3423693985025302E-2</v>
      </c>
      <c r="V211" s="20">
        <v>3.8806225514217203E-2</v>
      </c>
      <c r="W211" s="20">
        <v>-4.2636508022840303E-2</v>
      </c>
      <c r="X211" s="20">
        <v>0.109483895992891</v>
      </c>
      <c r="Y211" s="20">
        <v>2.8327252350244199E-2</v>
      </c>
      <c r="Z211" s="20">
        <v>3.9429452392591102E-2</v>
      </c>
      <c r="AA211" s="20">
        <v>-4.8954474339234298E-2</v>
      </c>
      <c r="AB211" s="21">
        <v>0.10560897903972299</v>
      </c>
      <c r="AC211" s="20">
        <v>4378.7898172471296</v>
      </c>
      <c r="AD211" s="20">
        <v>591.81354968212599</v>
      </c>
      <c r="AE211" s="20">
        <v>490.08832720573901</v>
      </c>
      <c r="AF211" s="20">
        <v>406.64815179590403</v>
      </c>
      <c r="AG211" s="20">
        <v>0.232637432353753</v>
      </c>
      <c r="AH211" s="20">
        <v>0.66534917046016695</v>
      </c>
      <c r="AI211" s="20">
        <v>296.40076997591899</v>
      </c>
      <c r="AJ211" s="20">
        <v>379.70610357924699</v>
      </c>
      <c r="AK211" s="20">
        <v>0.43795767923457302</v>
      </c>
      <c r="AL211" s="20">
        <v>0.98620776247945297</v>
      </c>
      <c r="AM211" s="20">
        <v>0.53579078414519199</v>
      </c>
      <c r="AN211" s="20">
        <v>9.9849322861891097E-10</v>
      </c>
      <c r="AO211" s="20">
        <v>2.3072527147182698E-9</v>
      </c>
      <c r="AP211" s="20">
        <v>0.11192323625020401</v>
      </c>
      <c r="AQ211" s="20">
        <v>9.4091628393167703E-2</v>
      </c>
      <c r="AR211" s="20">
        <v>-7.2496355400404597E-2</v>
      </c>
      <c r="AS211" s="20">
        <v>0.29634282790081301</v>
      </c>
      <c r="AT211" s="20">
        <v>6.7690111274228901E-2</v>
      </c>
      <c r="AU211" s="20">
        <v>8.7196116225033996E-2</v>
      </c>
      <c r="AV211" s="20">
        <v>-0.103214276526838</v>
      </c>
      <c r="AW211" s="21">
        <v>0.23859449907529501</v>
      </c>
      <c r="AX211" s="22" t="s">
        <v>470</v>
      </c>
      <c r="AY211" s="22" t="s">
        <v>36</v>
      </c>
      <c r="AZ211" s="22" t="s">
        <v>37</v>
      </c>
      <c r="BA211" s="22">
        <v>120427827</v>
      </c>
      <c r="BB211" s="22">
        <v>120469365</v>
      </c>
      <c r="BC211" s="23" t="s">
        <v>469</v>
      </c>
      <c r="BD211" s="22" t="s">
        <v>470</v>
      </c>
      <c r="BE211" s="24" t="s">
        <v>36</v>
      </c>
    </row>
    <row r="212" spans="1:57" x14ac:dyDescent="0.2">
      <c r="A212" s="17" t="s">
        <v>471</v>
      </c>
      <c r="B212" s="18" t="s">
        <v>34</v>
      </c>
      <c r="C212" s="18" t="s">
        <v>34</v>
      </c>
      <c r="D212" s="34" t="str">
        <f t="shared" si="12"/>
        <v>no</v>
      </c>
      <c r="E212" s="34" t="str">
        <f t="shared" si="13"/>
        <v>no</v>
      </c>
      <c r="F212" s="34" t="str">
        <f t="shared" si="14"/>
        <v>no</v>
      </c>
      <c r="G212" s="34" t="str">
        <f t="shared" si="15"/>
        <v>no</v>
      </c>
      <c r="H212" s="19">
        <v>2244.4790048324198</v>
      </c>
      <c r="I212" s="20">
        <v>155.282051428816</v>
      </c>
      <c r="J212" s="20">
        <v>29.220648979204402</v>
      </c>
      <c r="K212" s="20">
        <v>106.214994069112</v>
      </c>
      <c r="L212" s="20">
        <v>0.78407948822146201</v>
      </c>
      <c r="M212" s="20">
        <v>0.94064988009161399</v>
      </c>
      <c r="N212" s="20">
        <v>-114.78419112166399</v>
      </c>
      <c r="O212" s="20">
        <v>108.015201159263</v>
      </c>
      <c r="P212" s="20">
        <v>0.29174827965242001</v>
      </c>
      <c r="Q212" s="20">
        <v>0.64716337507515498</v>
      </c>
      <c r="R212" s="20">
        <v>0.52991943424448995</v>
      </c>
      <c r="S212" s="20">
        <v>3.68908661150312E-10</v>
      </c>
      <c r="T212" s="20">
        <v>7.3458128141334103E-10</v>
      </c>
      <c r="U212" s="20">
        <v>1.30189005627995E-2</v>
      </c>
      <c r="V212" s="20">
        <v>4.7331354305516202E-2</v>
      </c>
      <c r="W212" s="20">
        <v>-7.9750553876012403E-2</v>
      </c>
      <c r="X212" s="20">
        <v>0.105788355001611</v>
      </c>
      <c r="Y212" s="20">
        <v>-5.1140683817728398E-2</v>
      </c>
      <c r="Z212" s="20">
        <v>4.8254728786682299E-2</v>
      </c>
      <c r="AA212" s="20">
        <v>-0.145719952239626</v>
      </c>
      <c r="AB212" s="21">
        <v>4.3438584604169002E-2</v>
      </c>
      <c r="AC212" s="20">
        <v>995.53031852147603</v>
      </c>
      <c r="AD212" s="20">
        <v>73.371034081415502</v>
      </c>
      <c r="AE212" s="20">
        <v>-16.953398518839101</v>
      </c>
      <c r="AF212" s="20">
        <v>39.132277626169497</v>
      </c>
      <c r="AG212" s="20">
        <v>0.66632516218392002</v>
      </c>
      <c r="AH212" s="20">
        <v>0.92883106638119395</v>
      </c>
      <c r="AI212" s="20">
        <v>13.9952238980046</v>
      </c>
      <c r="AJ212" s="20">
        <v>36.539609478101802</v>
      </c>
      <c r="AK212" s="20">
        <v>0.70299786026515099</v>
      </c>
      <c r="AL212" s="20">
        <v>0.98620776247945297</v>
      </c>
      <c r="AM212" s="20">
        <v>0.72385323719686701</v>
      </c>
      <c r="AN212" s="20">
        <v>1.5993639091908E-16</v>
      </c>
      <c r="AO212" s="20">
        <v>1.21137007196118E-15</v>
      </c>
      <c r="AP212" s="20">
        <v>-1.7029515026742399E-2</v>
      </c>
      <c r="AQ212" s="20">
        <v>3.9328003705677801E-2</v>
      </c>
      <c r="AR212" s="20">
        <v>-9.4112402289870806E-2</v>
      </c>
      <c r="AS212" s="20">
        <v>6.0053372236386002E-2</v>
      </c>
      <c r="AT212" s="20">
        <v>1.40580589436892E-2</v>
      </c>
      <c r="AU212" s="20">
        <v>3.6718283759042902E-2</v>
      </c>
      <c r="AV212" s="20">
        <v>-5.79097772240348E-2</v>
      </c>
      <c r="AW212" s="21">
        <v>8.6025895111413203E-2</v>
      </c>
      <c r="AX212" s="22" t="s">
        <v>472</v>
      </c>
      <c r="AY212" s="22" t="s">
        <v>36</v>
      </c>
      <c r="AZ212" s="22" t="s">
        <v>37</v>
      </c>
      <c r="BA212" s="22">
        <v>65512582</v>
      </c>
      <c r="BB212" s="22">
        <v>65534775</v>
      </c>
      <c r="BC212" s="23" t="s">
        <v>471</v>
      </c>
      <c r="BD212" s="22" t="s">
        <v>472</v>
      </c>
      <c r="BE212" s="24" t="s">
        <v>36</v>
      </c>
    </row>
    <row r="213" spans="1:57" x14ac:dyDescent="0.2">
      <c r="A213" s="17" t="s">
        <v>473</v>
      </c>
      <c r="B213" s="18" t="s">
        <v>34</v>
      </c>
      <c r="C213" s="18" t="s">
        <v>34</v>
      </c>
      <c r="D213" s="34" t="str">
        <f t="shared" si="12"/>
        <v>no</v>
      </c>
      <c r="E213" s="34" t="str">
        <f t="shared" si="13"/>
        <v>no</v>
      </c>
      <c r="F213" s="34" t="str">
        <f t="shared" si="14"/>
        <v>no</v>
      </c>
      <c r="G213" s="34" t="str">
        <f t="shared" si="15"/>
        <v>no</v>
      </c>
      <c r="H213" s="19">
        <v>42.341681241937998</v>
      </c>
      <c r="I213" s="20">
        <v>7.8196367991022804</v>
      </c>
      <c r="J213" s="20">
        <v>-3.0100586715957598</v>
      </c>
      <c r="K213" s="20">
        <v>4.2213324956202003</v>
      </c>
      <c r="L213" s="20">
        <v>0.47828557740096</v>
      </c>
      <c r="M213" s="20">
        <v>0.82255309378977304</v>
      </c>
      <c r="N213" s="20">
        <v>0.42511600121597298</v>
      </c>
      <c r="O213" s="20">
        <v>4.29287863423371</v>
      </c>
      <c r="P213" s="20">
        <v>0.92141158095324804</v>
      </c>
      <c r="Q213" s="20">
        <v>0.97967413993624097</v>
      </c>
      <c r="R213" s="20">
        <v>0.716814817951551</v>
      </c>
      <c r="S213" s="20">
        <v>3.2236475174605001E-17</v>
      </c>
      <c r="T213" s="20">
        <v>1.6822252562380099E-16</v>
      </c>
      <c r="U213" s="20">
        <v>-7.1089729630631607E-2</v>
      </c>
      <c r="V213" s="20">
        <v>0.10055758909847</v>
      </c>
      <c r="W213" s="20">
        <v>-0.268182604263633</v>
      </c>
      <c r="X213" s="20">
        <v>0.126003145002369</v>
      </c>
      <c r="Y213" s="20">
        <v>1.0040130404527E-2</v>
      </c>
      <c r="Z213" s="20">
        <v>0.101403542884189</v>
      </c>
      <c r="AA213" s="20">
        <v>-0.18871081364848399</v>
      </c>
      <c r="AB213" s="21">
        <v>0.208791074457538</v>
      </c>
      <c r="AC213" s="20">
        <v>55.750550490139901</v>
      </c>
      <c r="AD213" s="20">
        <v>8.1293292212896606</v>
      </c>
      <c r="AE213" s="20">
        <v>1.5435359378094</v>
      </c>
      <c r="AF213" s="20">
        <v>5.1277577288849701</v>
      </c>
      <c r="AG213" s="20">
        <v>0.76439371651170795</v>
      </c>
      <c r="AH213" s="20">
        <v>0.95607654450546997</v>
      </c>
      <c r="AI213" s="20">
        <v>1.7517936240518499</v>
      </c>
      <c r="AJ213" s="20">
        <v>4.7880235007449299</v>
      </c>
      <c r="AK213" s="20">
        <v>0.71568786187987099</v>
      </c>
      <c r="AL213" s="20">
        <v>0.98620776247945297</v>
      </c>
      <c r="AM213" s="20">
        <v>0.63313982200798502</v>
      </c>
      <c r="AN213" s="20">
        <v>8.8986385523573602E-13</v>
      </c>
      <c r="AO213" s="20">
        <v>3.03295263992847E-12</v>
      </c>
      <c r="AP213" s="20">
        <v>2.7686469895618199E-2</v>
      </c>
      <c r="AQ213" s="20">
        <v>9.2065367134324796E-2</v>
      </c>
      <c r="AR213" s="20">
        <v>-0.15276164968765801</v>
      </c>
      <c r="AS213" s="20">
        <v>0.20813458947889499</v>
      </c>
      <c r="AT213" s="20">
        <v>3.1421996888832002E-2</v>
      </c>
      <c r="AU213" s="20">
        <v>8.6005114533722504E-2</v>
      </c>
      <c r="AV213" s="20">
        <v>-0.13714802759726399</v>
      </c>
      <c r="AW213" s="21">
        <v>0.199992021374928</v>
      </c>
      <c r="AX213" s="22" t="s">
        <v>474</v>
      </c>
      <c r="AY213" s="22" t="s">
        <v>100</v>
      </c>
      <c r="AZ213" s="22" t="s">
        <v>37</v>
      </c>
      <c r="BA213" s="22">
        <v>153880672</v>
      </c>
      <c r="BB213" s="22">
        <v>153888990</v>
      </c>
      <c r="BC213" s="23" t="s">
        <v>475</v>
      </c>
      <c r="BD213" s="22" t="s">
        <v>474</v>
      </c>
      <c r="BE213" s="24" t="s">
        <v>58</v>
      </c>
    </row>
    <row r="214" spans="1:57" x14ac:dyDescent="0.2">
      <c r="A214" s="17" t="s">
        <v>476</v>
      </c>
      <c r="B214" s="18" t="s">
        <v>34</v>
      </c>
      <c r="C214" s="18" t="s">
        <v>34</v>
      </c>
      <c r="D214" s="34" t="str">
        <f t="shared" si="12"/>
        <v>no</v>
      </c>
      <c r="E214" s="34" t="str">
        <f t="shared" si="13"/>
        <v>no</v>
      </c>
      <c r="F214" s="34" t="str">
        <f t="shared" si="14"/>
        <v>no</v>
      </c>
      <c r="G214" s="34" t="str">
        <f t="shared" si="15"/>
        <v>no</v>
      </c>
      <c r="H214" s="19">
        <v>471.558332387647</v>
      </c>
      <c r="I214" s="20">
        <v>58.660644391995397</v>
      </c>
      <c r="J214" s="20">
        <v>-83.874660658247393</v>
      </c>
      <c r="K214" s="20">
        <v>43.409801175007203</v>
      </c>
      <c r="L214" s="20">
        <v>5.7569558464850401E-2</v>
      </c>
      <c r="M214" s="20">
        <v>0.26687027404708402</v>
      </c>
      <c r="N214" s="20">
        <v>-48.698221401818998</v>
      </c>
      <c r="O214" s="20">
        <v>44.145541289123898</v>
      </c>
      <c r="P214" s="20">
        <v>0.27391772076191201</v>
      </c>
      <c r="Q214" s="20">
        <v>0.63126215850714695</v>
      </c>
      <c r="R214" s="20">
        <v>0.41071300532514399</v>
      </c>
      <c r="S214" s="20">
        <v>4.0344282072711E-7</v>
      </c>
      <c r="T214" s="20">
        <v>5.4839233715601104E-7</v>
      </c>
      <c r="U214" s="20">
        <v>-0.177866988869784</v>
      </c>
      <c r="V214" s="20">
        <v>9.4677802912937398E-2</v>
      </c>
      <c r="W214" s="20">
        <v>-0.36343548257914099</v>
      </c>
      <c r="X214" s="20">
        <v>7.7015048395736602E-3</v>
      </c>
      <c r="Y214" s="20">
        <v>-0.103270832168832</v>
      </c>
      <c r="Z214" s="20">
        <v>9.4493626411378304E-2</v>
      </c>
      <c r="AA214" s="20">
        <v>-0.288478339935134</v>
      </c>
      <c r="AB214" s="21">
        <v>8.1936675597469505E-2</v>
      </c>
      <c r="AC214" s="20" t="s">
        <v>43</v>
      </c>
      <c r="AD214" s="20" t="s">
        <v>43</v>
      </c>
      <c r="AE214" s="20" t="s">
        <v>43</v>
      </c>
      <c r="AF214" s="20" t="s">
        <v>43</v>
      </c>
      <c r="AG214" s="20" t="s">
        <v>43</v>
      </c>
      <c r="AH214" s="20" t="s">
        <v>43</v>
      </c>
      <c r="AI214" s="20" t="s">
        <v>43</v>
      </c>
      <c r="AJ214" s="20" t="s">
        <v>43</v>
      </c>
      <c r="AK214" s="20" t="s">
        <v>43</v>
      </c>
      <c r="AL214" s="20" t="s">
        <v>43</v>
      </c>
      <c r="AM214" s="20" t="s">
        <v>43</v>
      </c>
      <c r="AN214" s="20" t="s">
        <v>43</v>
      </c>
      <c r="AO214" s="20" t="s">
        <v>43</v>
      </c>
      <c r="AP214" s="20" t="s">
        <v>43</v>
      </c>
      <c r="AQ214" s="20" t="s">
        <v>43</v>
      </c>
      <c r="AR214" s="20" t="s">
        <v>43</v>
      </c>
      <c r="AS214" s="20" t="s">
        <v>43</v>
      </c>
      <c r="AT214" s="20" t="s">
        <v>43</v>
      </c>
      <c r="AU214" s="20" t="s">
        <v>43</v>
      </c>
      <c r="AV214" s="20" t="s">
        <v>43</v>
      </c>
      <c r="AW214" s="21" t="s">
        <v>43</v>
      </c>
      <c r="AX214" s="22" t="s">
        <v>477</v>
      </c>
      <c r="AY214" s="22" t="s">
        <v>36</v>
      </c>
      <c r="AZ214" s="22" t="s">
        <v>37</v>
      </c>
      <c r="BA214" s="22">
        <v>141175745</v>
      </c>
      <c r="BB214" s="22">
        <v>141177125</v>
      </c>
      <c r="BC214" s="23" t="s">
        <v>476</v>
      </c>
      <c r="BD214" s="22" t="s">
        <v>477</v>
      </c>
      <c r="BE214" s="24" t="s">
        <v>36</v>
      </c>
    </row>
    <row r="215" spans="1:57" x14ac:dyDescent="0.2">
      <c r="A215" s="17" t="s">
        <v>478</v>
      </c>
      <c r="B215" s="18" t="s">
        <v>51</v>
      </c>
      <c r="C215" s="18" t="s">
        <v>1049</v>
      </c>
      <c r="D215" s="34" t="str">
        <f t="shared" si="12"/>
        <v>no</v>
      </c>
      <c r="E215" s="34" t="str">
        <f t="shared" si="13"/>
        <v>yes</v>
      </c>
      <c r="F215" s="34" t="str">
        <f t="shared" si="14"/>
        <v>no</v>
      </c>
      <c r="G215" s="34" t="str">
        <f t="shared" si="15"/>
        <v>no</v>
      </c>
      <c r="H215" s="19" t="s">
        <v>43</v>
      </c>
      <c r="I215" s="20" t="s">
        <v>43</v>
      </c>
      <c r="J215" s="20" t="s">
        <v>43</v>
      </c>
      <c r="K215" s="20" t="s">
        <v>43</v>
      </c>
      <c r="L215" s="20" t="s">
        <v>43</v>
      </c>
      <c r="M215" s="20" t="s">
        <v>43</v>
      </c>
      <c r="N215" s="20" t="s">
        <v>43</v>
      </c>
      <c r="O215" s="20" t="s">
        <v>43</v>
      </c>
      <c r="P215" s="20" t="s">
        <v>43</v>
      </c>
      <c r="Q215" s="20" t="s">
        <v>43</v>
      </c>
      <c r="R215" s="20" t="s">
        <v>43</v>
      </c>
      <c r="S215" s="20" t="s">
        <v>43</v>
      </c>
      <c r="T215" s="20" t="s">
        <v>43</v>
      </c>
      <c r="U215" s="20" t="s">
        <v>43</v>
      </c>
      <c r="V215" s="20" t="s">
        <v>43</v>
      </c>
      <c r="W215" s="20" t="s">
        <v>43</v>
      </c>
      <c r="X215" s="20" t="s">
        <v>43</v>
      </c>
      <c r="Y215" s="20" t="s">
        <v>43</v>
      </c>
      <c r="Z215" s="20" t="s">
        <v>43</v>
      </c>
      <c r="AA215" s="20" t="s">
        <v>43</v>
      </c>
      <c r="AB215" s="21" t="s">
        <v>43</v>
      </c>
      <c r="AC215" s="20">
        <v>34.010155885718603</v>
      </c>
      <c r="AD215" s="20">
        <v>9.1627254235260693</v>
      </c>
      <c r="AE215" s="20">
        <v>23.459656166956702</v>
      </c>
      <c r="AF215" s="20">
        <v>7.2634748774010998</v>
      </c>
      <c r="AG215" s="20">
        <v>1.9696759524075601E-3</v>
      </c>
      <c r="AH215" s="20">
        <v>2.5174920766709099E-2</v>
      </c>
      <c r="AI215" s="20">
        <v>12.4023327969712</v>
      </c>
      <c r="AJ215" s="20">
        <v>6.7822409421104402</v>
      </c>
      <c r="AK215" s="20">
        <v>7.2186688491548107E-2</v>
      </c>
      <c r="AL215" s="20">
        <v>0.67100808166007198</v>
      </c>
      <c r="AM215" s="20">
        <v>0.51161206556435901</v>
      </c>
      <c r="AN215" s="20">
        <v>4.4480120296105902E-9</v>
      </c>
      <c r="AO215" s="20">
        <v>9.5749311584775393E-9</v>
      </c>
      <c r="AP215" s="20">
        <v>0.68978384708926699</v>
      </c>
      <c r="AQ215" s="20">
        <v>0.28310088146184298</v>
      </c>
      <c r="AR215" s="20">
        <v>0.134906119424055</v>
      </c>
      <c r="AS215" s="20">
        <v>1.24466157475448</v>
      </c>
      <c r="AT215" s="20">
        <v>0.364665567504178</v>
      </c>
      <c r="AU215" s="20">
        <v>0.22230536984326399</v>
      </c>
      <c r="AV215" s="20">
        <v>-7.1052957388619303E-2</v>
      </c>
      <c r="AW215" s="21">
        <v>0.80038409239697605</v>
      </c>
      <c r="AX215" s="22" t="s">
        <v>479</v>
      </c>
      <c r="AY215" s="22" t="s">
        <v>173</v>
      </c>
      <c r="AZ215" s="22" t="s">
        <v>37</v>
      </c>
      <c r="BA215" s="22">
        <v>2612988</v>
      </c>
      <c r="BB215" s="22">
        <v>2615347</v>
      </c>
      <c r="BC215" s="23" t="s">
        <v>478</v>
      </c>
      <c r="BD215" s="22" t="s">
        <v>479</v>
      </c>
      <c r="BE215" s="24" t="s">
        <v>58</v>
      </c>
    </row>
    <row r="216" spans="1:57" x14ac:dyDescent="0.2">
      <c r="A216" s="17" t="s">
        <v>480</v>
      </c>
      <c r="B216" s="18" t="s">
        <v>51</v>
      </c>
      <c r="C216" s="18" t="s">
        <v>1049</v>
      </c>
      <c r="D216" s="34" t="str">
        <f t="shared" si="12"/>
        <v>yes</v>
      </c>
      <c r="E216" s="34" t="str">
        <f t="shared" si="13"/>
        <v>yes</v>
      </c>
      <c r="F216" s="34" t="str">
        <f t="shared" si="14"/>
        <v>yes</v>
      </c>
      <c r="G216" s="34" t="str">
        <f t="shared" si="15"/>
        <v>yes</v>
      </c>
      <c r="H216" s="19">
        <v>85.373934940052706</v>
      </c>
      <c r="I216" s="20">
        <v>19.348563041895002</v>
      </c>
      <c r="J216" s="20">
        <v>67.573811704533995</v>
      </c>
      <c r="K216" s="20">
        <v>13.178838906669601</v>
      </c>
      <c r="L216" s="20">
        <v>2.70028379645718E-6</v>
      </c>
      <c r="M216" s="20">
        <v>5.5724038345070897E-5</v>
      </c>
      <c r="N216" s="20">
        <v>58.1962919548806</v>
      </c>
      <c r="O216" s="20">
        <v>13.402203220226999</v>
      </c>
      <c r="P216" s="20">
        <v>4.8823876946970698E-5</v>
      </c>
      <c r="Q216" s="20">
        <v>2.77075501674059E-3</v>
      </c>
      <c r="R216" s="20">
        <v>0.64645901428049402</v>
      </c>
      <c r="S216" s="20">
        <v>4.2354598548027398E-14</v>
      </c>
      <c r="T216" s="20">
        <v>1.39340490875395E-13</v>
      </c>
      <c r="U216" s="20">
        <v>0.791504008243061</v>
      </c>
      <c r="V216" s="20">
        <v>0.23665680055068</v>
      </c>
      <c r="W216" s="20">
        <v>0.32765667916372698</v>
      </c>
      <c r="X216" s="20">
        <v>1.2553513373223899</v>
      </c>
      <c r="Y216" s="20">
        <v>0.68166346081792395</v>
      </c>
      <c r="Z216" s="20">
        <v>0.22024954922940199</v>
      </c>
      <c r="AA216" s="20">
        <v>0.24997434432829599</v>
      </c>
      <c r="AB216" s="21">
        <v>1.1133525773075501</v>
      </c>
      <c r="AC216" s="20">
        <v>138.89384255372099</v>
      </c>
      <c r="AD216" s="20">
        <v>26.1530215295682</v>
      </c>
      <c r="AE216" s="20">
        <v>105.089796350656</v>
      </c>
      <c r="AF216" s="20">
        <v>19.979370554888199</v>
      </c>
      <c r="AG216" s="20">
        <v>1.8357409493788701E-6</v>
      </c>
      <c r="AH216" s="20">
        <v>4.4165767546820997E-5</v>
      </c>
      <c r="AI216" s="20">
        <v>91.574678573035499</v>
      </c>
      <c r="AJ216" s="20">
        <v>18.6556582437637</v>
      </c>
      <c r="AK216" s="20">
        <v>6.8071929104988699E-6</v>
      </c>
      <c r="AL216" s="20">
        <v>2.3201182503283601E-4</v>
      </c>
      <c r="AM216" s="20">
        <v>0.57286129492503202</v>
      </c>
      <c r="AN216" s="20">
        <v>8.4726771584849501E-11</v>
      </c>
      <c r="AO216" s="20">
        <v>2.2356935211744199E-10</v>
      </c>
      <c r="AP216" s="20">
        <v>0.75661954783927199</v>
      </c>
      <c r="AQ216" s="20">
        <v>0.20245694968622199</v>
      </c>
      <c r="AR216" s="20">
        <v>0.359803926454277</v>
      </c>
      <c r="AS216" s="20">
        <v>1.1534351692242699</v>
      </c>
      <c r="AT216" s="20">
        <v>0.65931417037163598</v>
      </c>
      <c r="AU216" s="20">
        <v>0.182901342287141</v>
      </c>
      <c r="AV216" s="20">
        <v>0.30082753948884</v>
      </c>
      <c r="AW216" s="21">
        <v>1.01780080125443</v>
      </c>
      <c r="AX216" s="22" t="s">
        <v>481</v>
      </c>
      <c r="AY216" s="22" t="s">
        <v>173</v>
      </c>
      <c r="AZ216" s="22" t="s">
        <v>37</v>
      </c>
      <c r="BA216" s="22">
        <v>1396427</v>
      </c>
      <c r="BB216" s="22">
        <v>1399402</v>
      </c>
      <c r="BC216" s="23" t="s">
        <v>480</v>
      </c>
      <c r="BD216" s="22" t="s">
        <v>481</v>
      </c>
      <c r="BE216" s="24" t="s">
        <v>58</v>
      </c>
    </row>
    <row r="217" spans="1:57" x14ac:dyDescent="0.2">
      <c r="A217" s="17" t="s">
        <v>482</v>
      </c>
      <c r="B217" s="18" t="s">
        <v>34</v>
      </c>
      <c r="C217" s="18" t="s">
        <v>34</v>
      </c>
      <c r="D217" s="34" t="str">
        <f t="shared" si="12"/>
        <v>no</v>
      </c>
      <c r="E217" s="34" t="str">
        <f t="shared" si="13"/>
        <v>no</v>
      </c>
      <c r="F217" s="34" t="str">
        <f t="shared" si="14"/>
        <v>no</v>
      </c>
      <c r="G217" s="34" t="str">
        <f t="shared" si="15"/>
        <v>no</v>
      </c>
      <c r="H217" s="19">
        <v>149.70238359745801</v>
      </c>
      <c r="I217" s="20">
        <v>23.7497558767956</v>
      </c>
      <c r="J217" s="20">
        <v>8.2876564004485704</v>
      </c>
      <c r="K217" s="20">
        <v>13.3049454462365</v>
      </c>
      <c r="L217" s="20">
        <v>0.53546448990247497</v>
      </c>
      <c r="M217" s="20">
        <v>0.83895034842373395</v>
      </c>
      <c r="N217" s="20">
        <v>5.9633590388553799</v>
      </c>
      <c r="O217" s="20">
        <v>13.5304471029123</v>
      </c>
      <c r="P217" s="20">
        <v>0.66082275584969896</v>
      </c>
      <c r="Q217" s="20">
        <v>0.85963762508814701</v>
      </c>
      <c r="R217" s="20">
        <v>0.69666957800627904</v>
      </c>
      <c r="S217" s="20">
        <v>3.0037030654121099E-16</v>
      </c>
      <c r="T217" s="20">
        <v>1.3501793977199E-15</v>
      </c>
      <c r="U217" s="20">
        <v>5.5360884718667201E-2</v>
      </c>
      <c r="V217" s="20">
        <v>8.9308884461817006E-2</v>
      </c>
      <c r="W217" s="20">
        <v>-0.119684528826494</v>
      </c>
      <c r="X217" s="20">
        <v>0.230406298263829</v>
      </c>
      <c r="Y217" s="20">
        <v>3.9834763452334498E-2</v>
      </c>
      <c r="Z217" s="20">
        <v>9.0602978454344202E-2</v>
      </c>
      <c r="AA217" s="20">
        <v>-0.13774707431818001</v>
      </c>
      <c r="AB217" s="21">
        <v>0.217416601222849</v>
      </c>
      <c r="AC217" s="20">
        <v>102.202079432826</v>
      </c>
      <c r="AD217" s="20">
        <v>21.5783639458732</v>
      </c>
      <c r="AE217" s="20">
        <v>-0.56309863544574801</v>
      </c>
      <c r="AF217" s="20">
        <v>15.000159398969799</v>
      </c>
      <c r="AG217" s="20">
        <v>0.97017353852530996</v>
      </c>
      <c r="AH217" s="20">
        <v>0.99121738558101402</v>
      </c>
      <c r="AI217" s="20">
        <v>20.010059713581299</v>
      </c>
      <c r="AJ217" s="20">
        <v>14.0063395180733</v>
      </c>
      <c r="AK217" s="20">
        <v>0.158046242647783</v>
      </c>
      <c r="AL217" s="20">
        <v>0.85053833214398999</v>
      </c>
      <c r="AM217" s="20">
        <v>0.56981908703483097</v>
      </c>
      <c r="AN217" s="20">
        <v>1.04645503725774E-10</v>
      </c>
      <c r="AO217" s="20">
        <v>2.7261153518370298E-10</v>
      </c>
      <c r="AP217" s="20">
        <v>-5.5096592806201704E-3</v>
      </c>
      <c r="AQ217" s="20">
        <v>0.14677422050889599</v>
      </c>
      <c r="AR217" s="20">
        <v>-0.29318713147805697</v>
      </c>
      <c r="AS217" s="20">
        <v>0.28216781291681597</v>
      </c>
      <c r="AT217" s="20">
        <v>0.19578916421884901</v>
      </c>
      <c r="AU217" s="20">
        <v>0.14314431624936599</v>
      </c>
      <c r="AV217" s="20">
        <v>-8.4773695629908399E-2</v>
      </c>
      <c r="AW217" s="21">
        <v>0.47635202406760602</v>
      </c>
      <c r="AX217" s="22" t="s">
        <v>483</v>
      </c>
      <c r="AY217" s="22" t="s">
        <v>173</v>
      </c>
      <c r="AZ217" s="22" t="s">
        <v>37</v>
      </c>
      <c r="BA217" s="22">
        <v>102769161</v>
      </c>
      <c r="BB217" s="22">
        <v>102885406</v>
      </c>
      <c r="BC217" s="23" t="s">
        <v>482</v>
      </c>
      <c r="BD217" s="22" t="s">
        <v>483</v>
      </c>
      <c r="BE217" s="24" t="s">
        <v>58</v>
      </c>
    </row>
    <row r="218" spans="1:57" x14ac:dyDescent="0.2">
      <c r="A218" s="17" t="s">
        <v>484</v>
      </c>
      <c r="B218" s="18" t="s">
        <v>34</v>
      </c>
      <c r="C218" s="18" t="s">
        <v>34</v>
      </c>
      <c r="D218" s="34" t="str">
        <f t="shared" si="12"/>
        <v>no</v>
      </c>
      <c r="E218" s="34" t="str">
        <f t="shared" si="13"/>
        <v>no</v>
      </c>
      <c r="F218" s="34" t="str">
        <f t="shared" si="14"/>
        <v>no</v>
      </c>
      <c r="G218" s="34" t="str">
        <f t="shared" si="15"/>
        <v>no</v>
      </c>
      <c r="H218" s="19">
        <v>11.2764778539888</v>
      </c>
      <c r="I218" s="20">
        <v>2.3002103736720798</v>
      </c>
      <c r="J218" s="20">
        <v>0.51287492612701202</v>
      </c>
      <c r="K218" s="20">
        <v>2.04689848695243</v>
      </c>
      <c r="L218" s="20">
        <v>0.80291955810504401</v>
      </c>
      <c r="M218" s="20">
        <v>0.95496882383054105</v>
      </c>
      <c r="N218" s="20">
        <v>0.51035904107970798</v>
      </c>
      <c r="O218" s="20">
        <v>2.0815907749982601</v>
      </c>
      <c r="P218" s="20">
        <v>0.80706847884139699</v>
      </c>
      <c r="Q218" s="20">
        <v>0.93523454141921403</v>
      </c>
      <c r="R218" s="20">
        <v>0.14736047575890501</v>
      </c>
      <c r="S218" s="20">
        <v>1.4717295810584299E-2</v>
      </c>
      <c r="T218" s="20">
        <v>1.5522287741813599E-2</v>
      </c>
      <c r="U218" s="20">
        <v>4.5481836861462503E-2</v>
      </c>
      <c r="V218" s="20">
        <v>0.18175624500871099</v>
      </c>
      <c r="W218" s="20">
        <v>-0.310760403355611</v>
      </c>
      <c r="X218" s="20">
        <v>0.40172407707853602</v>
      </c>
      <c r="Y218" s="20">
        <v>4.5258727741764003E-2</v>
      </c>
      <c r="Z218" s="20">
        <v>0.18482654048922001</v>
      </c>
      <c r="AA218" s="20">
        <v>-0.31700129161710699</v>
      </c>
      <c r="AB218" s="21">
        <v>0.40751874710063501</v>
      </c>
      <c r="AC218" s="20" t="s">
        <v>43</v>
      </c>
      <c r="AD218" s="20" t="s">
        <v>43</v>
      </c>
      <c r="AE218" s="20" t="s">
        <v>43</v>
      </c>
      <c r="AF218" s="20" t="s">
        <v>43</v>
      </c>
      <c r="AG218" s="20" t="s">
        <v>43</v>
      </c>
      <c r="AH218" s="20" t="s">
        <v>43</v>
      </c>
      <c r="AI218" s="20" t="s">
        <v>43</v>
      </c>
      <c r="AJ218" s="20" t="s">
        <v>43</v>
      </c>
      <c r="AK218" s="20" t="s">
        <v>43</v>
      </c>
      <c r="AL218" s="20" t="s">
        <v>43</v>
      </c>
      <c r="AM218" s="20" t="s">
        <v>43</v>
      </c>
      <c r="AN218" s="20" t="s">
        <v>43</v>
      </c>
      <c r="AO218" s="20" t="s">
        <v>43</v>
      </c>
      <c r="AP218" s="20" t="s">
        <v>43</v>
      </c>
      <c r="AQ218" s="20" t="s">
        <v>43</v>
      </c>
      <c r="AR218" s="20" t="s">
        <v>43</v>
      </c>
      <c r="AS218" s="20" t="s">
        <v>43</v>
      </c>
      <c r="AT218" s="20" t="s">
        <v>43</v>
      </c>
      <c r="AU218" s="20" t="s">
        <v>43</v>
      </c>
      <c r="AV218" s="20" t="s">
        <v>43</v>
      </c>
      <c r="AW218" s="21" t="s">
        <v>43</v>
      </c>
      <c r="AX218" s="22" t="s">
        <v>485</v>
      </c>
      <c r="AY218" s="22" t="s">
        <v>173</v>
      </c>
      <c r="AZ218" s="22" t="s">
        <v>37</v>
      </c>
      <c r="BA218" s="22">
        <v>72938163</v>
      </c>
      <c r="BB218" s="22">
        <v>72938958</v>
      </c>
      <c r="BC218" s="23" t="s">
        <v>486</v>
      </c>
      <c r="BD218" s="22" t="s">
        <v>485</v>
      </c>
      <c r="BE218" s="24" t="s">
        <v>36</v>
      </c>
    </row>
    <row r="219" spans="1:57" x14ac:dyDescent="0.2">
      <c r="A219" s="17" t="s">
        <v>487</v>
      </c>
      <c r="B219" s="18" t="s">
        <v>51</v>
      </c>
      <c r="C219" s="18" t="s">
        <v>1049</v>
      </c>
      <c r="D219" s="34" t="str">
        <f t="shared" si="12"/>
        <v>yes</v>
      </c>
      <c r="E219" s="34" t="str">
        <f t="shared" si="13"/>
        <v>no</v>
      </c>
      <c r="F219" s="34" t="str">
        <f t="shared" si="14"/>
        <v>no</v>
      </c>
      <c r="G219" s="34" t="str">
        <f t="shared" si="15"/>
        <v>no</v>
      </c>
      <c r="H219" s="19">
        <v>116.473013581224</v>
      </c>
      <c r="I219" s="20">
        <v>14.1328483211811</v>
      </c>
      <c r="J219" s="20">
        <v>38.470944381303902</v>
      </c>
      <c r="K219" s="20">
        <v>9.9186576635178607</v>
      </c>
      <c r="L219" s="20">
        <v>2.4209365805116201E-4</v>
      </c>
      <c r="M219" s="20">
        <v>2.8923821251375702E-3</v>
      </c>
      <c r="N219" s="20">
        <v>29.031162119232199</v>
      </c>
      <c r="O219" s="20">
        <v>10.086766111926099</v>
      </c>
      <c r="P219" s="20">
        <v>5.3630280317401597E-3</v>
      </c>
      <c r="Q219" s="20">
        <v>0.110673396655002</v>
      </c>
      <c r="R219" s="20">
        <v>0.57935162152209396</v>
      </c>
      <c r="S219" s="20">
        <v>1.09990324504253E-11</v>
      </c>
      <c r="T219" s="20">
        <v>2.68471007123283E-11</v>
      </c>
      <c r="U219" s="20">
        <v>0.33029921007818303</v>
      </c>
      <c r="V219" s="20">
        <v>9.4118254663144704E-2</v>
      </c>
      <c r="W219" s="20">
        <v>0.14582743093841999</v>
      </c>
      <c r="X219" s="20">
        <v>0.51477098921794695</v>
      </c>
      <c r="Y219" s="20">
        <v>0.24925226219021801</v>
      </c>
      <c r="Z219" s="20">
        <v>9.1731017518977095E-2</v>
      </c>
      <c r="AA219" s="20">
        <v>6.9459467853023302E-2</v>
      </c>
      <c r="AB219" s="21">
        <v>0.42904505652741398</v>
      </c>
      <c r="AC219" s="20">
        <v>99.544676566100406</v>
      </c>
      <c r="AD219" s="20">
        <v>12.4849536379279</v>
      </c>
      <c r="AE219" s="20">
        <v>8.8342128257367101</v>
      </c>
      <c r="AF219" s="20">
        <v>10.0027094025121</v>
      </c>
      <c r="AG219" s="20">
        <v>0.38049574628339899</v>
      </c>
      <c r="AH219" s="20">
        <v>0.78996324989802202</v>
      </c>
      <c r="AI219" s="20">
        <v>7.4401059849469604</v>
      </c>
      <c r="AJ219" s="20">
        <v>9.3399903471580004</v>
      </c>
      <c r="AK219" s="20">
        <v>0.428683218964303</v>
      </c>
      <c r="AL219" s="20">
        <v>0.98620776247945297</v>
      </c>
      <c r="AM219" s="20">
        <v>0.38122075196232802</v>
      </c>
      <c r="AN219" s="20">
        <v>4.0408411469149399E-6</v>
      </c>
      <c r="AO219" s="20">
        <v>6.3080306453748499E-6</v>
      </c>
      <c r="AP219" s="20">
        <v>8.8746210550702295E-2</v>
      </c>
      <c r="AQ219" s="20">
        <v>0.101099208739236</v>
      </c>
      <c r="AR219" s="20">
        <v>-0.10940823857820101</v>
      </c>
      <c r="AS219" s="20">
        <v>0.28690065967960598</v>
      </c>
      <c r="AT219" s="20">
        <v>7.4741374843952796E-2</v>
      </c>
      <c r="AU219" s="20">
        <v>9.4294233234351807E-2</v>
      </c>
      <c r="AV219" s="20">
        <v>-0.110075322295377</v>
      </c>
      <c r="AW219" s="21">
        <v>0.25955807198328201</v>
      </c>
      <c r="AX219" s="22" t="s">
        <v>488</v>
      </c>
      <c r="AY219" s="22" t="s">
        <v>57</v>
      </c>
      <c r="AZ219" s="22" t="s">
        <v>37</v>
      </c>
      <c r="BA219" s="22">
        <v>320990</v>
      </c>
      <c r="BB219" s="22">
        <v>321851</v>
      </c>
      <c r="BC219" s="23" t="s">
        <v>487</v>
      </c>
      <c r="BD219" s="22" t="s">
        <v>488</v>
      </c>
      <c r="BE219" s="24" t="s">
        <v>58</v>
      </c>
    </row>
    <row r="220" spans="1:57" x14ac:dyDescent="0.2">
      <c r="A220" s="17" t="s">
        <v>489</v>
      </c>
      <c r="B220" s="18" t="s">
        <v>34</v>
      </c>
      <c r="C220" s="18" t="s">
        <v>34</v>
      </c>
      <c r="D220" s="34" t="str">
        <f t="shared" si="12"/>
        <v>no</v>
      </c>
      <c r="E220" s="34" t="str">
        <f t="shared" si="13"/>
        <v>no</v>
      </c>
      <c r="F220" s="34" t="str">
        <f t="shared" si="14"/>
        <v>no</v>
      </c>
      <c r="G220" s="34" t="str">
        <f t="shared" si="15"/>
        <v>no</v>
      </c>
      <c r="H220" s="19">
        <v>965.30821525139095</v>
      </c>
      <c r="I220" s="20">
        <v>110.18809042302399</v>
      </c>
      <c r="J220" s="20">
        <v>-20.994995593809598</v>
      </c>
      <c r="K220" s="20">
        <v>68.670409824722199</v>
      </c>
      <c r="L220" s="20">
        <v>0.76075382235909506</v>
      </c>
      <c r="M220" s="20">
        <v>0.93808537035478701</v>
      </c>
      <c r="N220" s="20">
        <v>71.3087252764618</v>
      </c>
      <c r="O220" s="20">
        <v>69.834284659283</v>
      </c>
      <c r="P220" s="20">
        <v>0.31087365667494998</v>
      </c>
      <c r="Q220" s="20">
        <v>0.652391627065951</v>
      </c>
      <c r="R220" s="20">
        <v>0.62398044725630497</v>
      </c>
      <c r="S220" s="20">
        <v>3.0661515351213299E-13</v>
      </c>
      <c r="T220" s="20">
        <v>9.1581105062176609E-13</v>
      </c>
      <c r="U220" s="20">
        <v>-2.1749525449073302E-2</v>
      </c>
      <c r="V220" s="20">
        <v>7.1181633586583901E-2</v>
      </c>
      <c r="W220" s="20">
        <v>-0.16126552727877799</v>
      </c>
      <c r="X220" s="20">
        <v>0.11776647638063099</v>
      </c>
      <c r="Y220" s="20">
        <v>7.3871457996336598E-2</v>
      </c>
      <c r="Z220" s="20">
        <v>7.2833796066388595E-2</v>
      </c>
      <c r="AA220" s="20">
        <v>-6.8882782293785E-2</v>
      </c>
      <c r="AB220" s="21">
        <v>0.216625698286458</v>
      </c>
      <c r="AC220" s="20">
        <v>310.58828750042102</v>
      </c>
      <c r="AD220" s="20">
        <v>84.832851368775295</v>
      </c>
      <c r="AE220" s="20">
        <v>30.059541213526799</v>
      </c>
      <c r="AF220" s="20">
        <v>39.678757288698499</v>
      </c>
      <c r="AG220" s="20">
        <v>0.45153122525254202</v>
      </c>
      <c r="AH220" s="20">
        <v>0.84133165116366504</v>
      </c>
      <c r="AI220" s="20">
        <v>31.6155481319636</v>
      </c>
      <c r="AJ220" s="20">
        <v>37.049882701840197</v>
      </c>
      <c r="AK220" s="20">
        <v>0.39671256061496701</v>
      </c>
      <c r="AL220" s="20">
        <v>0.98620776247945297</v>
      </c>
      <c r="AM220" s="20">
        <v>0.80356866564776297</v>
      </c>
      <c r="AN220" s="20">
        <v>4.5319004030517198E-21</v>
      </c>
      <c r="AO220" s="20">
        <v>1.8535472648481601E-19</v>
      </c>
      <c r="AP220" s="20">
        <v>9.6782597487634306E-2</v>
      </c>
      <c r="AQ220" s="20">
        <v>0.130459839586934</v>
      </c>
      <c r="AR220" s="20">
        <v>-0.158918688102756</v>
      </c>
      <c r="AS220" s="20">
        <v>0.35248388307802397</v>
      </c>
      <c r="AT220" s="20">
        <v>0.101792467405651</v>
      </c>
      <c r="AU220" s="20">
        <v>0.122486621231524</v>
      </c>
      <c r="AV220" s="20">
        <v>-0.138281310208136</v>
      </c>
      <c r="AW220" s="21">
        <v>0.34186624501943902</v>
      </c>
      <c r="AX220" s="22" t="s">
        <v>490</v>
      </c>
      <c r="AY220" s="22" t="s">
        <v>173</v>
      </c>
      <c r="AZ220" s="22" t="s">
        <v>37</v>
      </c>
      <c r="BA220" s="22">
        <v>71697196</v>
      </c>
      <c r="BB220" s="22">
        <v>71706455</v>
      </c>
      <c r="BC220" s="23" t="s">
        <v>489</v>
      </c>
      <c r="BD220" s="22" t="s">
        <v>490</v>
      </c>
      <c r="BE220" s="24" t="s">
        <v>58</v>
      </c>
    </row>
    <row r="221" spans="1:57" x14ac:dyDescent="0.2">
      <c r="A221" s="17" t="s">
        <v>491</v>
      </c>
      <c r="B221" s="18" t="s">
        <v>34</v>
      </c>
      <c r="C221" s="18" t="s">
        <v>34</v>
      </c>
      <c r="D221" s="34" t="str">
        <f t="shared" si="12"/>
        <v>no</v>
      </c>
      <c r="E221" s="34" t="str">
        <f t="shared" si="13"/>
        <v>no</v>
      </c>
      <c r="F221" s="34" t="str">
        <f t="shared" si="14"/>
        <v>no</v>
      </c>
      <c r="G221" s="34" t="str">
        <f t="shared" si="15"/>
        <v>no</v>
      </c>
      <c r="H221" s="19">
        <v>340.68368033116798</v>
      </c>
      <c r="I221" s="20">
        <v>52.384877259144197</v>
      </c>
      <c r="J221" s="20">
        <v>-14.198223491826001</v>
      </c>
      <c r="K221" s="20">
        <v>33.582065182068298</v>
      </c>
      <c r="L221" s="20">
        <v>0.673801030235606</v>
      </c>
      <c r="M221" s="20">
        <v>0.92980446117618598</v>
      </c>
      <c r="N221" s="20">
        <v>-35.619555395654203</v>
      </c>
      <c r="O221" s="20">
        <v>34.151237852768098</v>
      </c>
      <c r="P221" s="20">
        <v>0.30069961562529901</v>
      </c>
      <c r="Q221" s="20">
        <v>0.652391627065951</v>
      </c>
      <c r="R221" s="20">
        <v>0.62787746512898002</v>
      </c>
      <c r="S221" s="20">
        <v>2.1955144957139901E-13</v>
      </c>
      <c r="T221" s="20">
        <v>6.68968846345068E-13</v>
      </c>
      <c r="U221" s="20">
        <v>-4.1675678383021802E-2</v>
      </c>
      <c r="V221" s="20">
        <v>9.87806478175242E-2</v>
      </c>
      <c r="W221" s="20">
        <v>-0.23528574810536901</v>
      </c>
      <c r="X221" s="20">
        <v>0.15193439133932601</v>
      </c>
      <c r="Y221" s="20">
        <v>-0.104553160166138</v>
      </c>
      <c r="Z221" s="20">
        <v>0.101524196414968</v>
      </c>
      <c r="AA221" s="20">
        <v>-0.30354058513947502</v>
      </c>
      <c r="AB221" s="21">
        <v>9.4434264807198007E-2</v>
      </c>
      <c r="AC221" s="20">
        <v>25.574460015154699</v>
      </c>
      <c r="AD221" s="20">
        <v>4.2332355316622499</v>
      </c>
      <c r="AE221" s="20">
        <v>3.7036825163168401</v>
      </c>
      <c r="AF221" s="20">
        <v>3.8482852962517402</v>
      </c>
      <c r="AG221" s="20">
        <v>0.33951620371659902</v>
      </c>
      <c r="AH221" s="20">
        <v>0.75756837453068504</v>
      </c>
      <c r="AI221" s="20">
        <v>-2.3455546737642399</v>
      </c>
      <c r="AJ221" s="20">
        <v>3.5933211766678301</v>
      </c>
      <c r="AK221" s="20">
        <v>0.51628985737511401</v>
      </c>
      <c r="AL221" s="20">
        <v>0.98620776247945297</v>
      </c>
      <c r="AM221" s="20">
        <v>0.21808777577948499</v>
      </c>
      <c r="AN221" s="20">
        <v>2.22239120643206E-3</v>
      </c>
      <c r="AO221" s="20">
        <v>2.5822670552008899E-3</v>
      </c>
      <c r="AP221" s="20">
        <v>0.14481957836537501</v>
      </c>
      <c r="AQ221" s="20">
        <v>0.15237119696461701</v>
      </c>
      <c r="AR221" s="20">
        <v>-0.15382796768527501</v>
      </c>
      <c r="AS221" s="20">
        <v>0.44346712441602398</v>
      </c>
      <c r="AT221" s="20">
        <v>-9.1714729162388403E-2</v>
      </c>
      <c r="AU221" s="20">
        <v>0.14132204837381501</v>
      </c>
      <c r="AV221" s="20">
        <v>-0.36870594397506501</v>
      </c>
      <c r="AW221" s="21">
        <v>0.18527648565028801</v>
      </c>
      <c r="AX221" s="22" t="s">
        <v>492</v>
      </c>
      <c r="AY221" s="22" t="s">
        <v>100</v>
      </c>
      <c r="AZ221" s="22" t="s">
        <v>37</v>
      </c>
      <c r="BA221" s="22">
        <v>136639543</v>
      </c>
      <c r="BB221" s="22">
        <v>136642429</v>
      </c>
      <c r="BC221" s="23" t="s">
        <v>491</v>
      </c>
      <c r="BD221" s="22" t="s">
        <v>492</v>
      </c>
      <c r="BE221" s="24" t="s">
        <v>58</v>
      </c>
    </row>
    <row r="222" spans="1:57" x14ac:dyDescent="0.2">
      <c r="A222" s="17" t="s">
        <v>493</v>
      </c>
      <c r="B222" s="18" t="s">
        <v>34</v>
      </c>
      <c r="C222" s="18" t="s">
        <v>34</v>
      </c>
      <c r="D222" s="34" t="str">
        <f t="shared" si="12"/>
        <v>no</v>
      </c>
      <c r="E222" s="34" t="str">
        <f t="shared" si="13"/>
        <v>no</v>
      </c>
      <c r="F222" s="34" t="str">
        <f t="shared" si="14"/>
        <v>no</v>
      </c>
      <c r="G222" s="34" t="str">
        <f t="shared" si="15"/>
        <v>no</v>
      </c>
      <c r="H222" s="19">
        <v>316.50487946216498</v>
      </c>
      <c r="I222" s="20">
        <v>29.620851951824999</v>
      </c>
      <c r="J222" s="20">
        <v>-32.702179453586403</v>
      </c>
      <c r="K222" s="20">
        <v>20.6894662666184</v>
      </c>
      <c r="L222" s="20">
        <v>0.118674766766712</v>
      </c>
      <c r="M222" s="20">
        <v>0.43450277509747798</v>
      </c>
      <c r="N222" s="20">
        <v>13.7826417921511</v>
      </c>
      <c r="O222" s="20">
        <v>21.0401260222493</v>
      </c>
      <c r="P222" s="20">
        <v>0.51466896863218203</v>
      </c>
      <c r="Q222" s="20">
        <v>0.77988415632327102</v>
      </c>
      <c r="R222" s="20">
        <v>0.48230890925375802</v>
      </c>
      <c r="S222" s="20">
        <v>7.5257160019151195E-9</v>
      </c>
      <c r="T222" s="20">
        <v>1.31917956172566E-8</v>
      </c>
      <c r="U222" s="20">
        <v>-0.103322828732236</v>
      </c>
      <c r="V222" s="20">
        <v>6.6079884357033006E-2</v>
      </c>
      <c r="W222" s="20">
        <v>-0.232839402072021</v>
      </c>
      <c r="X222" s="20">
        <v>2.6193744607548301E-2</v>
      </c>
      <c r="Y222" s="20">
        <v>4.3546380123971197E-2</v>
      </c>
      <c r="Z222" s="20">
        <v>6.6601271803334E-2</v>
      </c>
      <c r="AA222" s="20">
        <v>-8.6992112610563499E-2</v>
      </c>
      <c r="AB222" s="21">
        <v>0.17408487285850599</v>
      </c>
      <c r="AC222" s="20">
        <v>308.454712252695</v>
      </c>
      <c r="AD222" s="20">
        <v>41.708176267578501</v>
      </c>
      <c r="AE222" s="20">
        <v>-10.569791064153801</v>
      </c>
      <c r="AF222" s="20">
        <v>36.8514806586101</v>
      </c>
      <c r="AG222" s="20">
        <v>0.77519033280851601</v>
      </c>
      <c r="AH222" s="20">
        <v>0.95751165090017298</v>
      </c>
      <c r="AI222" s="20">
        <v>24.407010155797401</v>
      </c>
      <c r="AJ222" s="20">
        <v>34.409924329447698</v>
      </c>
      <c r="AK222" s="20">
        <v>0.48075426927081699</v>
      </c>
      <c r="AL222" s="20">
        <v>0.98620776247945297</v>
      </c>
      <c r="AM222" s="20">
        <v>0.248894947817833</v>
      </c>
      <c r="AN222" s="20">
        <v>7.8907725421587199E-4</v>
      </c>
      <c r="AO222" s="20">
        <v>9.6338088649042296E-4</v>
      </c>
      <c r="AP222" s="20">
        <v>-3.4266913891381E-2</v>
      </c>
      <c r="AQ222" s="20">
        <v>0.119561100238124</v>
      </c>
      <c r="AR222" s="20">
        <v>-0.26860667035810498</v>
      </c>
      <c r="AS222" s="20">
        <v>0.200072842575343</v>
      </c>
      <c r="AT222" s="20">
        <v>7.9126721642697503E-2</v>
      </c>
      <c r="AU222" s="20">
        <v>0.11206774312656199</v>
      </c>
      <c r="AV222" s="20">
        <v>-0.14052605488536299</v>
      </c>
      <c r="AW222" s="21">
        <v>0.298779498170758</v>
      </c>
      <c r="AX222" s="22" t="s">
        <v>494</v>
      </c>
      <c r="AY222" s="22" t="s">
        <v>57</v>
      </c>
      <c r="AZ222" s="22" t="s">
        <v>37</v>
      </c>
      <c r="BA222" s="22">
        <v>149527591</v>
      </c>
      <c r="BB222" s="22">
        <v>149540959</v>
      </c>
      <c r="BC222" s="23" t="s">
        <v>495</v>
      </c>
      <c r="BD222" s="22" t="s">
        <v>494</v>
      </c>
      <c r="BE222" s="24" t="s">
        <v>58</v>
      </c>
    </row>
    <row r="223" spans="1:57" x14ac:dyDescent="0.2">
      <c r="A223" s="17" t="s">
        <v>496</v>
      </c>
      <c r="B223" s="18" t="s">
        <v>34</v>
      </c>
      <c r="C223" s="18" t="s">
        <v>34</v>
      </c>
      <c r="D223" s="34" t="str">
        <f t="shared" si="12"/>
        <v>no</v>
      </c>
      <c r="E223" s="34" t="str">
        <f t="shared" si="13"/>
        <v>no</v>
      </c>
      <c r="F223" s="34" t="str">
        <f t="shared" si="14"/>
        <v>no</v>
      </c>
      <c r="G223" s="34" t="str">
        <f t="shared" si="15"/>
        <v>no</v>
      </c>
      <c r="H223" s="19">
        <v>380.37114767004402</v>
      </c>
      <c r="I223" s="20">
        <v>49.2023016056432</v>
      </c>
      <c r="J223" s="20">
        <v>-21.2584378074786</v>
      </c>
      <c r="K223" s="20">
        <v>36.263397212750803</v>
      </c>
      <c r="L223" s="20">
        <v>0.55969549665151996</v>
      </c>
      <c r="M223" s="20">
        <v>0.84741162132805503</v>
      </c>
      <c r="N223" s="20">
        <v>21.079018241900801</v>
      </c>
      <c r="O223" s="20">
        <v>36.878015001392598</v>
      </c>
      <c r="P223" s="20">
        <v>0.56951399946899495</v>
      </c>
      <c r="Q223" s="20">
        <v>0.81296815783376497</v>
      </c>
      <c r="R223" s="20">
        <v>0.42628029030703202</v>
      </c>
      <c r="S223" s="20">
        <v>1.78505795125613E-7</v>
      </c>
      <c r="T223" s="20">
        <v>2.5484789618562301E-7</v>
      </c>
      <c r="U223" s="20">
        <v>-5.5888670677828101E-2</v>
      </c>
      <c r="V223" s="20">
        <v>9.5610585904015194E-2</v>
      </c>
      <c r="W223" s="20">
        <v>-0.243285419049698</v>
      </c>
      <c r="X223" s="20">
        <v>0.13150807769404199</v>
      </c>
      <c r="Y223" s="20">
        <v>5.5416974633906602E-2</v>
      </c>
      <c r="Z223" s="20">
        <v>9.7217355923056706E-2</v>
      </c>
      <c r="AA223" s="20">
        <v>-0.135129042975284</v>
      </c>
      <c r="AB223" s="21">
        <v>0.24596299224309801</v>
      </c>
      <c r="AC223" s="20">
        <v>302.77372838700501</v>
      </c>
      <c r="AD223" s="20">
        <v>36.879885235536797</v>
      </c>
      <c r="AE223" s="20">
        <v>-53.087704721584402</v>
      </c>
      <c r="AF223" s="20">
        <v>31.725981183299002</v>
      </c>
      <c r="AG223" s="20">
        <v>9.9223286553694098E-2</v>
      </c>
      <c r="AH223" s="20">
        <v>0.477439108240716</v>
      </c>
      <c r="AI223" s="20">
        <v>-4.6517311494074098</v>
      </c>
      <c r="AJ223" s="20">
        <v>29.6240094640468</v>
      </c>
      <c r="AK223" s="20">
        <v>0.87572674290520303</v>
      </c>
      <c r="AL223" s="20">
        <v>0.98620776247945297</v>
      </c>
      <c r="AM223" s="20">
        <v>0.30030002416080998</v>
      </c>
      <c r="AN223" s="20">
        <v>1.2001677763773099E-4</v>
      </c>
      <c r="AO223" s="20">
        <v>1.59372928746208E-4</v>
      </c>
      <c r="AP223" s="20">
        <v>-0.17533788352246901</v>
      </c>
      <c r="AQ223" s="20">
        <v>0.106938854760437</v>
      </c>
      <c r="AR223" s="20">
        <v>-0.38493803885292499</v>
      </c>
      <c r="AS223" s="20">
        <v>3.4262271807986598E-2</v>
      </c>
      <c r="AT223" s="20">
        <v>-1.53637211992897E-2</v>
      </c>
      <c r="AU223" s="20">
        <v>9.7859969106390401E-2</v>
      </c>
      <c r="AV223" s="20">
        <v>-0.20716926064781499</v>
      </c>
      <c r="AW223" s="21">
        <v>0.17644181824923499</v>
      </c>
      <c r="AX223" s="22" t="s">
        <v>497</v>
      </c>
      <c r="AY223" s="22" t="s">
        <v>57</v>
      </c>
      <c r="AZ223" s="22" t="s">
        <v>37</v>
      </c>
      <c r="BA223" s="22">
        <v>149938628</v>
      </c>
      <c r="BB223" s="22">
        <v>150224580</v>
      </c>
      <c r="BC223" s="23" t="s">
        <v>498</v>
      </c>
      <c r="BD223" s="22" t="s">
        <v>497</v>
      </c>
      <c r="BE223" s="24" t="s">
        <v>58</v>
      </c>
    </row>
    <row r="224" spans="1:57" x14ac:dyDescent="0.2">
      <c r="A224" s="17" t="s">
        <v>499</v>
      </c>
      <c r="B224" s="18" t="s">
        <v>34</v>
      </c>
      <c r="C224" s="18" t="s">
        <v>34</v>
      </c>
      <c r="D224" s="34" t="str">
        <f t="shared" si="12"/>
        <v>no</v>
      </c>
      <c r="E224" s="34" t="str">
        <f t="shared" si="13"/>
        <v>no</v>
      </c>
      <c r="F224" s="34" t="str">
        <f t="shared" si="14"/>
        <v>no</v>
      </c>
      <c r="G224" s="34" t="str">
        <f t="shared" si="15"/>
        <v>no</v>
      </c>
      <c r="H224" s="19">
        <v>33.778918543429398</v>
      </c>
      <c r="I224" s="20">
        <v>4.5125642784714897</v>
      </c>
      <c r="J224" s="20">
        <v>-3.0606751899167999</v>
      </c>
      <c r="K224" s="20">
        <v>3.6887290196628602</v>
      </c>
      <c r="L224" s="20">
        <v>0.40963408946616597</v>
      </c>
      <c r="M224" s="20">
        <v>0.77923494574122498</v>
      </c>
      <c r="N224" s="20">
        <v>1.74070342251695</v>
      </c>
      <c r="O224" s="20">
        <v>3.7512482166278698</v>
      </c>
      <c r="P224" s="20">
        <v>0.64412821163182599</v>
      </c>
      <c r="Q224" s="20">
        <v>0.85422942934466695</v>
      </c>
      <c r="R224" s="20">
        <v>0.27590118930775098</v>
      </c>
      <c r="S224" s="20">
        <v>1.77342770677428E-4</v>
      </c>
      <c r="T224" s="20">
        <v>2.03831944019119E-4</v>
      </c>
      <c r="U224" s="20">
        <v>-9.0609034329553806E-2</v>
      </c>
      <c r="V224" s="20">
        <v>0.109870925538558</v>
      </c>
      <c r="W224" s="20">
        <v>-0.30595604838512702</v>
      </c>
      <c r="X224" s="20">
        <v>0.12473797972602001</v>
      </c>
      <c r="Y224" s="20">
        <v>5.15322425221795E-2</v>
      </c>
      <c r="Z224" s="20">
        <v>0.11126611528774399</v>
      </c>
      <c r="AA224" s="20">
        <v>-0.166549343441799</v>
      </c>
      <c r="AB224" s="21">
        <v>0.269613828486158</v>
      </c>
      <c r="AC224" s="20" t="s">
        <v>43</v>
      </c>
      <c r="AD224" s="20" t="s">
        <v>43</v>
      </c>
      <c r="AE224" s="20" t="s">
        <v>43</v>
      </c>
      <c r="AF224" s="20" t="s">
        <v>43</v>
      </c>
      <c r="AG224" s="20" t="s">
        <v>43</v>
      </c>
      <c r="AH224" s="20" t="s">
        <v>43</v>
      </c>
      <c r="AI224" s="20" t="s">
        <v>43</v>
      </c>
      <c r="AJ224" s="20" t="s">
        <v>43</v>
      </c>
      <c r="AK224" s="20" t="s">
        <v>43</v>
      </c>
      <c r="AL224" s="20" t="s">
        <v>43</v>
      </c>
      <c r="AM224" s="20" t="s">
        <v>43</v>
      </c>
      <c r="AN224" s="20" t="s">
        <v>43</v>
      </c>
      <c r="AO224" s="20" t="s">
        <v>43</v>
      </c>
      <c r="AP224" s="20" t="s">
        <v>43</v>
      </c>
      <c r="AQ224" s="20" t="s">
        <v>43</v>
      </c>
      <c r="AR224" s="20" t="s">
        <v>43</v>
      </c>
      <c r="AS224" s="20" t="s">
        <v>43</v>
      </c>
      <c r="AT224" s="20" t="s">
        <v>43</v>
      </c>
      <c r="AU224" s="20" t="s">
        <v>43</v>
      </c>
      <c r="AV224" s="20" t="s">
        <v>43</v>
      </c>
      <c r="AW224" s="21" t="s">
        <v>43</v>
      </c>
      <c r="AX224" s="22" t="s">
        <v>500</v>
      </c>
      <c r="AY224" s="22" t="s">
        <v>173</v>
      </c>
      <c r="AZ224" s="22" t="s">
        <v>37</v>
      </c>
      <c r="BA224" s="22">
        <v>13335241</v>
      </c>
      <c r="BB224" s="22">
        <v>13373634</v>
      </c>
      <c r="BC224" s="23" t="s">
        <v>499</v>
      </c>
      <c r="BD224" s="22" t="s">
        <v>500</v>
      </c>
      <c r="BE224" s="24" t="s">
        <v>58</v>
      </c>
    </row>
    <row r="225" spans="1:57" x14ac:dyDescent="0.2">
      <c r="A225" s="17" t="s">
        <v>501</v>
      </c>
      <c r="B225" s="18" t="s">
        <v>34</v>
      </c>
      <c r="C225" s="18" t="s">
        <v>34</v>
      </c>
      <c r="D225" s="34" t="str">
        <f t="shared" si="12"/>
        <v>no</v>
      </c>
      <c r="E225" s="34" t="str">
        <f t="shared" si="13"/>
        <v>no</v>
      </c>
      <c r="F225" s="34" t="str">
        <f t="shared" si="14"/>
        <v>no</v>
      </c>
      <c r="G225" s="34" t="str">
        <f t="shared" si="15"/>
        <v>no</v>
      </c>
      <c r="H225" s="19">
        <v>1111.28154320359</v>
      </c>
      <c r="I225" s="20">
        <v>65.873807832063605</v>
      </c>
      <c r="J225" s="20">
        <v>-135.21995747751899</v>
      </c>
      <c r="K225" s="20">
        <v>54.370145797803303</v>
      </c>
      <c r="L225" s="20">
        <v>1.53785939545609E-2</v>
      </c>
      <c r="M225" s="20">
        <v>9.1866863886456193E-2</v>
      </c>
      <c r="N225" s="20">
        <v>-97.965931655479594</v>
      </c>
      <c r="O225" s="20">
        <v>55.291649610100102</v>
      </c>
      <c r="P225" s="20">
        <v>8.0974186135476106E-2</v>
      </c>
      <c r="Q225" s="20">
        <v>0.393320275401495</v>
      </c>
      <c r="R225" s="20">
        <v>0.33669114297325298</v>
      </c>
      <c r="S225" s="20">
        <v>1.3953302783532999E-5</v>
      </c>
      <c r="T225" s="20">
        <v>1.7029030816462401E-5</v>
      </c>
      <c r="U225" s="20">
        <v>-0.121679297478214</v>
      </c>
      <c r="V225" s="20">
        <v>4.94544413733383E-2</v>
      </c>
      <c r="W225" s="20">
        <v>-0.218610002569957</v>
      </c>
      <c r="X225" s="20">
        <v>-2.4748592386471199E-2</v>
      </c>
      <c r="Y225" s="20">
        <v>-8.8155816367708695E-2</v>
      </c>
      <c r="Z225" s="20">
        <v>5.0028518970301999E-2</v>
      </c>
      <c r="AA225" s="20">
        <v>-0.186211713549501</v>
      </c>
      <c r="AB225" s="21">
        <v>9.9000808140833497E-3</v>
      </c>
      <c r="AC225" s="20">
        <v>308.032444257637</v>
      </c>
      <c r="AD225" s="20">
        <v>16.164473698156499</v>
      </c>
      <c r="AE225" s="20">
        <v>-30.347006258776801</v>
      </c>
      <c r="AF225" s="20">
        <v>14.552995090880099</v>
      </c>
      <c r="AG225" s="20">
        <v>4.11015862287714E-2</v>
      </c>
      <c r="AH225" s="20">
        <v>0.30564634122849998</v>
      </c>
      <c r="AI225" s="20">
        <v>-30.4122495747703</v>
      </c>
      <c r="AJ225" s="20">
        <v>13.588801613782801</v>
      </c>
      <c r="AK225" s="20">
        <v>2.8761921684290499E-2</v>
      </c>
      <c r="AL225" s="20">
        <v>0.47054503875499298</v>
      </c>
      <c r="AM225" s="20">
        <v>0.23893874294557099</v>
      </c>
      <c r="AN225" s="20">
        <v>1.1109696721894101E-3</v>
      </c>
      <c r="AO225" s="20">
        <v>1.3286157775598501E-3</v>
      </c>
      <c r="AP225" s="20">
        <v>-9.8518863270762105E-2</v>
      </c>
      <c r="AQ225" s="20">
        <v>4.7527033095957197E-2</v>
      </c>
      <c r="AR225" s="20">
        <v>-0.191671848138838</v>
      </c>
      <c r="AS225" s="20">
        <v>-5.3658784026859403E-3</v>
      </c>
      <c r="AT225" s="20">
        <v>-9.8730669907399801E-2</v>
      </c>
      <c r="AU225" s="20">
        <v>4.4418039188613499E-2</v>
      </c>
      <c r="AV225" s="20">
        <v>-0.185790026717082</v>
      </c>
      <c r="AW225" s="21">
        <v>-1.16713130977173E-2</v>
      </c>
      <c r="AX225" s="22" t="s">
        <v>502</v>
      </c>
      <c r="AY225" s="22" t="s">
        <v>100</v>
      </c>
      <c r="AZ225" s="22" t="s">
        <v>37</v>
      </c>
      <c r="BA225" s="22">
        <v>63343227</v>
      </c>
      <c r="BB225" s="22">
        <v>63561071</v>
      </c>
      <c r="BC225" s="23" t="s">
        <v>501</v>
      </c>
      <c r="BD225" s="22" t="s">
        <v>502</v>
      </c>
      <c r="BE225" s="24" t="s">
        <v>58</v>
      </c>
    </row>
    <row r="226" spans="1:57" x14ac:dyDescent="0.2">
      <c r="A226" s="17" t="s">
        <v>503</v>
      </c>
      <c r="B226" s="18" t="s">
        <v>34</v>
      </c>
      <c r="C226" s="18" t="s">
        <v>34</v>
      </c>
      <c r="D226" s="34" t="str">
        <f t="shared" si="12"/>
        <v>no</v>
      </c>
      <c r="E226" s="34" t="str">
        <f t="shared" si="13"/>
        <v>no</v>
      </c>
      <c r="F226" s="34" t="str">
        <f t="shared" si="14"/>
        <v>no</v>
      </c>
      <c r="G226" s="34" t="str">
        <f t="shared" si="15"/>
        <v>no</v>
      </c>
      <c r="H226" s="19">
        <v>120.590725162062</v>
      </c>
      <c r="I226" s="20">
        <v>16.293368973683499</v>
      </c>
      <c r="J226" s="20">
        <v>-21.837634934716998</v>
      </c>
      <c r="K226" s="20">
        <v>13.3774946610896</v>
      </c>
      <c r="L226" s="20">
        <v>0.10728343310460001</v>
      </c>
      <c r="M226" s="20">
        <v>0.41079735811347401</v>
      </c>
      <c r="N226" s="20">
        <v>-9.56118107684172</v>
      </c>
      <c r="O226" s="20">
        <v>13.60422593334</v>
      </c>
      <c r="P226" s="20">
        <v>0.48460925770772301</v>
      </c>
      <c r="Q226" s="20">
        <v>0.75510106451011405</v>
      </c>
      <c r="R226" s="20">
        <v>0.35489698371315798</v>
      </c>
      <c r="S226" s="20">
        <v>6.1249000219266502E-6</v>
      </c>
      <c r="T226" s="20">
        <v>7.7241794720963904E-6</v>
      </c>
      <c r="U226" s="20">
        <v>-0.181088843319993</v>
      </c>
      <c r="V226" s="20">
        <v>0.11359926677474499</v>
      </c>
      <c r="W226" s="20">
        <v>-0.40374340619849403</v>
      </c>
      <c r="X226" s="20">
        <v>4.1565719558507901E-2</v>
      </c>
      <c r="Y226" s="20">
        <v>-7.9286205999610906E-2</v>
      </c>
      <c r="Z226" s="20">
        <v>0.113320688241214</v>
      </c>
      <c r="AA226" s="20">
        <v>-0.30139475495239099</v>
      </c>
      <c r="AB226" s="21">
        <v>0.14282234295316901</v>
      </c>
      <c r="AC226" s="20" t="s">
        <v>43</v>
      </c>
      <c r="AD226" s="20" t="s">
        <v>43</v>
      </c>
      <c r="AE226" s="20" t="s">
        <v>43</v>
      </c>
      <c r="AF226" s="20" t="s">
        <v>43</v>
      </c>
      <c r="AG226" s="20" t="s">
        <v>43</v>
      </c>
      <c r="AH226" s="20" t="s">
        <v>43</v>
      </c>
      <c r="AI226" s="20" t="s">
        <v>43</v>
      </c>
      <c r="AJ226" s="20" t="s">
        <v>43</v>
      </c>
      <c r="AK226" s="20" t="s">
        <v>43</v>
      </c>
      <c r="AL226" s="20" t="s">
        <v>43</v>
      </c>
      <c r="AM226" s="20" t="s">
        <v>43</v>
      </c>
      <c r="AN226" s="20" t="s">
        <v>43</v>
      </c>
      <c r="AO226" s="20" t="s">
        <v>43</v>
      </c>
      <c r="AP226" s="20" t="s">
        <v>43</v>
      </c>
      <c r="AQ226" s="20" t="s">
        <v>43</v>
      </c>
      <c r="AR226" s="20" t="s">
        <v>43</v>
      </c>
      <c r="AS226" s="20" t="s">
        <v>43</v>
      </c>
      <c r="AT226" s="20" t="s">
        <v>43</v>
      </c>
      <c r="AU226" s="20" t="s">
        <v>43</v>
      </c>
      <c r="AV226" s="20" t="s">
        <v>43</v>
      </c>
      <c r="AW226" s="21" t="s">
        <v>43</v>
      </c>
      <c r="AX226" s="22" t="s">
        <v>504</v>
      </c>
      <c r="AY226" s="22" t="s">
        <v>173</v>
      </c>
      <c r="AZ226" s="22" t="s">
        <v>37</v>
      </c>
      <c r="BA226" s="22">
        <v>39304956</v>
      </c>
      <c r="BB226" s="22">
        <v>39327362</v>
      </c>
      <c r="BC226" s="23" t="s">
        <v>503</v>
      </c>
      <c r="BD226" s="22" t="s">
        <v>504</v>
      </c>
      <c r="BE226" s="24" t="s">
        <v>58</v>
      </c>
    </row>
    <row r="227" spans="1:57" x14ac:dyDescent="0.2">
      <c r="A227" s="17" t="s">
        <v>505</v>
      </c>
      <c r="B227" s="18" t="s">
        <v>34</v>
      </c>
      <c r="C227" s="18" t="s">
        <v>34</v>
      </c>
      <c r="D227" s="34" t="str">
        <f t="shared" si="12"/>
        <v>no</v>
      </c>
      <c r="E227" s="34" t="str">
        <f t="shared" si="13"/>
        <v>no</v>
      </c>
      <c r="F227" s="34" t="str">
        <f t="shared" si="14"/>
        <v>no</v>
      </c>
      <c r="G227" s="34" t="str">
        <f t="shared" si="15"/>
        <v>no</v>
      </c>
      <c r="H227" s="19">
        <v>8.9098779518254201</v>
      </c>
      <c r="I227" s="20">
        <v>1.5083569041818601</v>
      </c>
      <c r="J227" s="20">
        <v>-1.4943698440014099</v>
      </c>
      <c r="K227" s="20">
        <v>1.2846066971605701</v>
      </c>
      <c r="L227" s="20">
        <v>0.24883826324324301</v>
      </c>
      <c r="M227" s="20">
        <v>0.61245373893838895</v>
      </c>
      <c r="N227" s="20">
        <v>0.303374039339182</v>
      </c>
      <c r="O227" s="20">
        <v>1.3063791230271</v>
      </c>
      <c r="P227" s="20">
        <v>0.81707104913967099</v>
      </c>
      <c r="Q227" s="20">
        <v>0.93523454141921403</v>
      </c>
      <c r="R227" s="20">
        <v>0.21533067853289101</v>
      </c>
      <c r="S227" s="20">
        <v>1.6636733828353299E-3</v>
      </c>
      <c r="T227" s="20">
        <v>1.81564354761356E-3</v>
      </c>
      <c r="U227" s="20">
        <v>-0.16772057396086401</v>
      </c>
      <c r="V227" s="20">
        <v>0.14694703502258399</v>
      </c>
      <c r="W227" s="20">
        <v>-0.45573676260512902</v>
      </c>
      <c r="X227" s="20">
        <v>0.120295614683401</v>
      </c>
      <c r="Y227" s="20">
        <v>3.4049180132375199E-2</v>
      </c>
      <c r="Z227" s="20">
        <v>0.14673470024097901</v>
      </c>
      <c r="AA227" s="20">
        <v>-0.25355083233994402</v>
      </c>
      <c r="AB227" s="21">
        <v>0.32164919260469499</v>
      </c>
      <c r="AC227" s="20">
        <v>3.0216963338857399</v>
      </c>
      <c r="AD227" s="20">
        <v>0.638015000761749</v>
      </c>
      <c r="AE227" s="20">
        <v>-0.33987692730358599</v>
      </c>
      <c r="AF227" s="20">
        <v>0.66365653551638704</v>
      </c>
      <c r="AG227" s="20">
        <v>0.61035231920260602</v>
      </c>
      <c r="AH227" s="20">
        <v>0.89352514654426796</v>
      </c>
      <c r="AI227" s="20">
        <v>-0.49837546257377502</v>
      </c>
      <c r="AJ227" s="20">
        <v>0.61968666549431495</v>
      </c>
      <c r="AK227" s="20">
        <v>0.42428408166738601</v>
      </c>
      <c r="AL227" s="20">
        <v>0.98620776247945297</v>
      </c>
      <c r="AM227" s="20">
        <v>-3.60819796219123E-2</v>
      </c>
      <c r="AN227" s="20">
        <v>0.69798611115791598</v>
      </c>
      <c r="AO227" s="20">
        <v>0.69969686143036203</v>
      </c>
      <c r="AP227" s="20">
        <v>-0.11247884954294</v>
      </c>
      <c r="AQ227" s="20">
        <v>0.220910763852045</v>
      </c>
      <c r="AR227" s="20">
        <v>-0.54546394669294795</v>
      </c>
      <c r="AS227" s="20">
        <v>0.32050624760706897</v>
      </c>
      <c r="AT227" s="20">
        <v>-0.164932345115199</v>
      </c>
      <c r="AU227" s="20">
        <v>0.20801484388991801</v>
      </c>
      <c r="AV227" s="20">
        <v>-0.57264143913943899</v>
      </c>
      <c r="AW227" s="21">
        <v>0.24277674890904</v>
      </c>
      <c r="AX227" s="22" t="s">
        <v>506</v>
      </c>
      <c r="AY227" s="22" t="s">
        <v>173</v>
      </c>
      <c r="AZ227" s="22" t="s">
        <v>37</v>
      </c>
      <c r="BA227" s="22">
        <v>120117642</v>
      </c>
      <c r="BB227" s="22">
        <v>120119700</v>
      </c>
      <c r="BC227" s="23" t="s">
        <v>505</v>
      </c>
      <c r="BD227" s="22" t="s">
        <v>506</v>
      </c>
      <c r="BE227" s="24" t="s">
        <v>58</v>
      </c>
    </row>
    <row r="228" spans="1:57" x14ac:dyDescent="0.2">
      <c r="A228" s="17" t="s">
        <v>507</v>
      </c>
      <c r="B228" s="18" t="s">
        <v>34</v>
      </c>
      <c r="C228" s="18" t="s">
        <v>34</v>
      </c>
      <c r="D228" s="34" t="str">
        <f t="shared" si="12"/>
        <v>no</v>
      </c>
      <c r="E228" s="34" t="str">
        <f t="shared" si="13"/>
        <v>no</v>
      </c>
      <c r="F228" s="34" t="str">
        <f t="shared" si="14"/>
        <v>no</v>
      </c>
      <c r="G228" s="34" t="str">
        <f t="shared" si="15"/>
        <v>no</v>
      </c>
      <c r="H228" s="19">
        <v>1381.4575918953799</v>
      </c>
      <c r="I228" s="20">
        <v>144.51190720841601</v>
      </c>
      <c r="J228" s="20">
        <v>-40.374362338940699</v>
      </c>
      <c r="K228" s="20">
        <v>102.888107042331</v>
      </c>
      <c r="L228" s="20">
        <v>0.69600060128332097</v>
      </c>
      <c r="M228" s="20">
        <v>0.93665945729727695</v>
      </c>
      <c r="N228" s="20">
        <v>-144.243593950242</v>
      </c>
      <c r="O228" s="20">
        <v>104.63192769037801</v>
      </c>
      <c r="P228" s="20">
        <v>0.17260972397507601</v>
      </c>
      <c r="Q228" s="20">
        <v>0.54800569709569702</v>
      </c>
      <c r="R228" s="20">
        <v>0.50458598536656996</v>
      </c>
      <c r="S228" s="20">
        <v>1.9117233459263501E-9</v>
      </c>
      <c r="T228" s="20">
        <v>3.5425404042880201E-9</v>
      </c>
      <c r="U228" s="20">
        <v>-2.9225915131818499E-2</v>
      </c>
      <c r="V228" s="20">
        <v>7.4540656936029195E-2</v>
      </c>
      <c r="W228" s="20">
        <v>-0.17532560272643599</v>
      </c>
      <c r="X228" s="20">
        <v>0.11687377246279899</v>
      </c>
      <c r="Y228" s="20">
        <v>-0.104414058597584</v>
      </c>
      <c r="Z228" s="20">
        <v>7.65237636569156E-2</v>
      </c>
      <c r="AA228" s="20">
        <v>-0.25440063536513902</v>
      </c>
      <c r="AB228" s="21">
        <v>4.5572518169970197E-2</v>
      </c>
      <c r="AC228" s="20">
        <v>532.316513068326</v>
      </c>
      <c r="AD228" s="20">
        <v>49.2361446761726</v>
      </c>
      <c r="AE228" s="20">
        <v>43.105092350522</v>
      </c>
      <c r="AF228" s="20">
        <v>26.9451423567312</v>
      </c>
      <c r="AG228" s="20">
        <v>0.114660785788125</v>
      </c>
      <c r="AH228" s="20">
        <v>0.50974197160155499</v>
      </c>
      <c r="AI228" s="20">
        <v>1.9033578090666701</v>
      </c>
      <c r="AJ228" s="20">
        <v>25.159920116389898</v>
      </c>
      <c r="AK228" s="20">
        <v>0.93993696417065997</v>
      </c>
      <c r="AL228" s="20">
        <v>0.98686886691901798</v>
      </c>
      <c r="AM228" s="20">
        <v>0.709586389285221</v>
      </c>
      <c r="AN228" s="20">
        <v>7.4465416476847003E-16</v>
      </c>
      <c r="AO228" s="20">
        <v>4.6145992937924896E-15</v>
      </c>
      <c r="AP228" s="20">
        <v>8.0976432803220505E-2</v>
      </c>
      <c r="AQ228" s="20">
        <v>5.1169769498011601E-2</v>
      </c>
      <c r="AR228" s="20">
        <v>-1.9316315412882298E-2</v>
      </c>
      <c r="AS228" s="20">
        <v>0.18126918101932299</v>
      </c>
      <c r="AT228" s="20">
        <v>3.5756129339206901E-3</v>
      </c>
      <c r="AU228" s="20">
        <v>4.7266119721982303E-2</v>
      </c>
      <c r="AV228" s="20">
        <v>-8.90659817211647E-2</v>
      </c>
      <c r="AW228" s="21">
        <v>9.6217207589005996E-2</v>
      </c>
      <c r="AX228" s="22" t="s">
        <v>508</v>
      </c>
      <c r="AY228" s="22" t="s">
        <v>36</v>
      </c>
      <c r="AZ228" s="22" t="s">
        <v>37</v>
      </c>
      <c r="BA228" s="22">
        <v>56729259</v>
      </c>
      <c r="BB228" s="22">
        <v>56818380</v>
      </c>
      <c r="BC228" s="23" t="s">
        <v>509</v>
      </c>
      <c r="BD228" s="22" t="s">
        <v>508</v>
      </c>
      <c r="BE228" s="24" t="s">
        <v>36</v>
      </c>
    </row>
    <row r="229" spans="1:57" x14ac:dyDescent="0.2">
      <c r="A229" s="17" t="s">
        <v>510</v>
      </c>
      <c r="B229" s="18" t="s">
        <v>34</v>
      </c>
      <c r="C229" s="18" t="s">
        <v>34</v>
      </c>
      <c r="D229" s="34" t="str">
        <f t="shared" si="12"/>
        <v>no</v>
      </c>
      <c r="E229" s="34" t="str">
        <f t="shared" si="13"/>
        <v>no</v>
      </c>
      <c r="F229" s="34" t="str">
        <f t="shared" si="14"/>
        <v>no</v>
      </c>
      <c r="G229" s="34" t="str">
        <f t="shared" si="15"/>
        <v>no</v>
      </c>
      <c r="H229" s="19">
        <v>34.222055366548801</v>
      </c>
      <c r="I229" s="20">
        <v>5.3653830746993698</v>
      </c>
      <c r="J229" s="20">
        <v>-4.1446607147988201</v>
      </c>
      <c r="K229" s="20">
        <v>3.2844534782642598</v>
      </c>
      <c r="L229" s="20">
        <v>0.21135914146410301</v>
      </c>
      <c r="M229" s="20">
        <v>0.57140468068822003</v>
      </c>
      <c r="N229" s="20">
        <v>1.64125161553071</v>
      </c>
      <c r="O229" s="20">
        <v>3.3401207264777799</v>
      </c>
      <c r="P229" s="20">
        <v>0.62476715085787304</v>
      </c>
      <c r="Q229" s="20">
        <v>0.848234850779507</v>
      </c>
      <c r="R229" s="20">
        <v>0.60528224539161002</v>
      </c>
      <c r="S229" s="20">
        <v>1.44858202602098E-12</v>
      </c>
      <c r="T229" s="20">
        <v>3.8685661165501502E-12</v>
      </c>
      <c r="U229" s="20">
        <v>-0.121110806186414</v>
      </c>
      <c r="V229" s="20">
        <v>9.7835042301018693E-2</v>
      </c>
      <c r="W229" s="20">
        <v>-0.31286748909641099</v>
      </c>
      <c r="X229" s="20">
        <v>7.0645876723582496E-2</v>
      </c>
      <c r="Y229" s="20">
        <v>4.79588849340414E-2</v>
      </c>
      <c r="Z229" s="20">
        <v>9.78906062820388E-2</v>
      </c>
      <c r="AA229" s="20">
        <v>-0.143906703378755</v>
      </c>
      <c r="AB229" s="21">
        <v>0.239824473246838</v>
      </c>
      <c r="AC229" s="20" t="s">
        <v>43</v>
      </c>
      <c r="AD229" s="20" t="s">
        <v>43</v>
      </c>
      <c r="AE229" s="20" t="s">
        <v>43</v>
      </c>
      <c r="AF229" s="20" t="s">
        <v>43</v>
      </c>
      <c r="AG229" s="20" t="s">
        <v>43</v>
      </c>
      <c r="AH229" s="20" t="s">
        <v>43</v>
      </c>
      <c r="AI229" s="20" t="s">
        <v>43</v>
      </c>
      <c r="AJ229" s="20" t="s">
        <v>43</v>
      </c>
      <c r="AK229" s="20" t="s">
        <v>43</v>
      </c>
      <c r="AL229" s="20" t="s">
        <v>43</v>
      </c>
      <c r="AM229" s="20" t="s">
        <v>43</v>
      </c>
      <c r="AN229" s="20" t="s">
        <v>43</v>
      </c>
      <c r="AO229" s="20" t="s">
        <v>43</v>
      </c>
      <c r="AP229" s="20" t="s">
        <v>43</v>
      </c>
      <c r="AQ229" s="20" t="s">
        <v>43</v>
      </c>
      <c r="AR229" s="20" t="s">
        <v>43</v>
      </c>
      <c r="AS229" s="20" t="s">
        <v>43</v>
      </c>
      <c r="AT229" s="20" t="s">
        <v>43</v>
      </c>
      <c r="AU229" s="20" t="s">
        <v>43</v>
      </c>
      <c r="AV229" s="20" t="s">
        <v>43</v>
      </c>
      <c r="AW229" s="21" t="s">
        <v>43</v>
      </c>
      <c r="AX229" s="22" t="s">
        <v>511</v>
      </c>
      <c r="AY229" s="22" t="s">
        <v>173</v>
      </c>
      <c r="AZ229" s="22" t="s">
        <v>37</v>
      </c>
      <c r="BA229" s="22">
        <v>51502090</v>
      </c>
      <c r="BB229" s="22">
        <v>51511005</v>
      </c>
      <c r="BC229" s="23" t="s">
        <v>510</v>
      </c>
      <c r="BD229" s="22" t="s">
        <v>511</v>
      </c>
      <c r="BE229" s="24" t="s">
        <v>58</v>
      </c>
    </row>
    <row r="230" spans="1:57" x14ac:dyDescent="0.2">
      <c r="A230" s="17" t="s">
        <v>512</v>
      </c>
      <c r="B230" s="18" t="s">
        <v>34</v>
      </c>
      <c r="C230" s="18" t="s">
        <v>34</v>
      </c>
      <c r="D230" s="34" t="str">
        <f t="shared" si="12"/>
        <v>no</v>
      </c>
      <c r="E230" s="34" t="str">
        <f t="shared" si="13"/>
        <v>no</v>
      </c>
      <c r="F230" s="34" t="str">
        <f t="shared" si="14"/>
        <v>no</v>
      </c>
      <c r="G230" s="34" t="str">
        <f t="shared" si="15"/>
        <v>no</v>
      </c>
      <c r="H230" s="19" t="s">
        <v>43</v>
      </c>
      <c r="I230" s="20" t="s">
        <v>43</v>
      </c>
      <c r="J230" s="20" t="s">
        <v>43</v>
      </c>
      <c r="K230" s="20" t="s">
        <v>43</v>
      </c>
      <c r="L230" s="20" t="s">
        <v>43</v>
      </c>
      <c r="M230" s="20" t="s">
        <v>43</v>
      </c>
      <c r="N230" s="20" t="s">
        <v>43</v>
      </c>
      <c r="O230" s="20" t="s">
        <v>43</v>
      </c>
      <c r="P230" s="20" t="s">
        <v>43</v>
      </c>
      <c r="Q230" s="20" t="s">
        <v>43</v>
      </c>
      <c r="R230" s="20" t="s">
        <v>43</v>
      </c>
      <c r="S230" s="20" t="s">
        <v>43</v>
      </c>
      <c r="T230" s="20" t="s">
        <v>43</v>
      </c>
      <c r="U230" s="20" t="s">
        <v>43</v>
      </c>
      <c r="V230" s="20" t="s">
        <v>43</v>
      </c>
      <c r="W230" s="20" t="s">
        <v>43</v>
      </c>
      <c r="X230" s="20" t="s">
        <v>43</v>
      </c>
      <c r="Y230" s="20" t="s">
        <v>43</v>
      </c>
      <c r="Z230" s="20" t="s">
        <v>43</v>
      </c>
      <c r="AA230" s="20" t="s">
        <v>43</v>
      </c>
      <c r="AB230" s="21" t="s">
        <v>43</v>
      </c>
      <c r="AC230" s="20">
        <v>13.1660486159677</v>
      </c>
      <c r="AD230" s="20">
        <v>2.5950788471738799</v>
      </c>
      <c r="AE230" s="20">
        <v>1.55955534109778</v>
      </c>
      <c r="AF230" s="20">
        <v>1.8757907178968101</v>
      </c>
      <c r="AG230" s="20">
        <v>0.40888096711068</v>
      </c>
      <c r="AH230" s="20">
        <v>0.81579891085168699</v>
      </c>
      <c r="AI230" s="20">
        <v>-0.19513065348095199</v>
      </c>
      <c r="AJ230" s="20">
        <v>1.7515121646985701</v>
      </c>
      <c r="AK230" s="20">
        <v>0.91164782003247402</v>
      </c>
      <c r="AL230" s="20">
        <v>0.98620776247945297</v>
      </c>
      <c r="AM230" s="20">
        <v>0.50217209201061996</v>
      </c>
      <c r="AN230" s="20">
        <v>7.79373047971484E-9</v>
      </c>
      <c r="AO230" s="20">
        <v>1.6099170536380701E-8</v>
      </c>
      <c r="AP230" s="20">
        <v>0.11845280133679301</v>
      </c>
      <c r="AQ230" s="20">
        <v>0.144372162355869</v>
      </c>
      <c r="AR230" s="20">
        <v>-0.16451663688071</v>
      </c>
      <c r="AS230" s="20">
        <v>0.40142223955429701</v>
      </c>
      <c r="AT230" s="20">
        <v>-1.48207453255413E-2</v>
      </c>
      <c r="AU230" s="20">
        <v>0.133064554333193</v>
      </c>
      <c r="AV230" s="20">
        <v>-0.27562727181859997</v>
      </c>
      <c r="AW230" s="21">
        <v>0.24598578116751699</v>
      </c>
      <c r="AX230" s="22" t="s">
        <v>513</v>
      </c>
      <c r="AY230" s="22" t="s">
        <v>173</v>
      </c>
      <c r="AZ230" s="22" t="s">
        <v>37</v>
      </c>
      <c r="BA230" s="22">
        <v>46887417</v>
      </c>
      <c r="BB230" s="22">
        <v>46899703</v>
      </c>
      <c r="BC230" s="23" t="s">
        <v>512</v>
      </c>
      <c r="BD230" s="22" t="s">
        <v>513</v>
      </c>
      <c r="BE230" s="24" t="s">
        <v>58</v>
      </c>
    </row>
    <row r="231" spans="1:57" x14ac:dyDescent="0.2">
      <c r="A231" s="17" t="s">
        <v>514</v>
      </c>
      <c r="B231" s="18" t="s">
        <v>34</v>
      </c>
      <c r="C231" s="18" t="s">
        <v>34</v>
      </c>
      <c r="D231" s="34" t="str">
        <f t="shared" si="12"/>
        <v>no</v>
      </c>
      <c r="E231" s="34" t="str">
        <f t="shared" si="13"/>
        <v>no</v>
      </c>
      <c r="F231" s="34" t="str">
        <f t="shared" si="14"/>
        <v>no</v>
      </c>
      <c r="G231" s="34" t="str">
        <f t="shared" si="15"/>
        <v>no</v>
      </c>
      <c r="H231" s="19">
        <v>48.9989345154424</v>
      </c>
      <c r="I231" s="20">
        <v>4.2331145171731999</v>
      </c>
      <c r="J231" s="20">
        <v>-3.8894570554714898</v>
      </c>
      <c r="K231" s="20">
        <v>3.5954267375689701</v>
      </c>
      <c r="L231" s="20">
        <v>0.28322899019886999</v>
      </c>
      <c r="M231" s="20">
        <v>0.65283282948988297</v>
      </c>
      <c r="N231" s="20">
        <v>-1.03227033159523</v>
      </c>
      <c r="O231" s="20">
        <v>3.6563645812493002</v>
      </c>
      <c r="P231" s="20">
        <v>0.778567305214661</v>
      </c>
      <c r="Q231" s="20">
        <v>0.921182063429274</v>
      </c>
      <c r="R231" s="20">
        <v>0.25298847907101102</v>
      </c>
      <c r="S231" s="20">
        <v>4.27659849863842E-4</v>
      </c>
      <c r="T231" s="20">
        <v>4.8418347091816499E-4</v>
      </c>
      <c r="U231" s="20">
        <v>-7.9378400651665099E-2</v>
      </c>
      <c r="V231" s="20">
        <v>7.3697402819631094E-2</v>
      </c>
      <c r="W231" s="20">
        <v>-0.223825310178142</v>
      </c>
      <c r="X231" s="20">
        <v>6.5068508874811803E-2</v>
      </c>
      <c r="Y231" s="20">
        <v>-2.10671995585924E-2</v>
      </c>
      <c r="Z231" s="20">
        <v>7.4643500273455496E-2</v>
      </c>
      <c r="AA231" s="20">
        <v>-0.16736846009456499</v>
      </c>
      <c r="AB231" s="21">
        <v>0.12523406097737999</v>
      </c>
      <c r="AC231" s="20">
        <v>53.348129492157398</v>
      </c>
      <c r="AD231" s="20">
        <v>5.5664442940895</v>
      </c>
      <c r="AE231" s="20">
        <v>-6.1927814126167098</v>
      </c>
      <c r="AF231" s="20">
        <v>4.6451272900947496</v>
      </c>
      <c r="AG231" s="20">
        <v>0.18727435130325101</v>
      </c>
      <c r="AH231" s="20">
        <v>0.61315770850752005</v>
      </c>
      <c r="AI231" s="20">
        <v>-1.65919348479006</v>
      </c>
      <c r="AJ231" s="20">
        <v>4.3373692371697903</v>
      </c>
      <c r="AK231" s="20">
        <v>0.70335245842528504</v>
      </c>
      <c r="AL231" s="20">
        <v>0.98620776247945297</v>
      </c>
      <c r="AM231" s="20">
        <v>0.326602903989683</v>
      </c>
      <c r="AN231" s="20">
        <v>4.2320025677031798E-5</v>
      </c>
      <c r="AO231" s="20">
        <v>5.9480723374247397E-5</v>
      </c>
      <c r="AP231" s="20">
        <v>-0.116082446968025</v>
      </c>
      <c r="AQ231" s="20">
        <v>8.7910389915587403E-2</v>
      </c>
      <c r="AR231" s="20">
        <v>-0.28838681120257698</v>
      </c>
      <c r="AS231" s="20">
        <v>5.6221917266525902E-2</v>
      </c>
      <c r="AT231" s="20">
        <v>-3.11012494830578E-2</v>
      </c>
      <c r="AU231" s="20">
        <v>8.1367855984744705E-2</v>
      </c>
      <c r="AV231" s="20">
        <v>-0.190582247213157</v>
      </c>
      <c r="AW231" s="21">
        <v>0.12837974824704201</v>
      </c>
      <c r="AX231" s="22" t="s">
        <v>515</v>
      </c>
      <c r="AY231" s="22" t="s">
        <v>173</v>
      </c>
      <c r="AZ231" s="22" t="s">
        <v>37</v>
      </c>
      <c r="BA231" s="22">
        <v>47483571</v>
      </c>
      <c r="BB231" s="22">
        <v>47484823</v>
      </c>
      <c r="BC231" s="23" t="s">
        <v>514</v>
      </c>
      <c r="BD231" s="22" t="s">
        <v>515</v>
      </c>
      <c r="BE231" s="24" t="s">
        <v>58</v>
      </c>
    </row>
    <row r="232" spans="1:57" x14ac:dyDescent="0.2">
      <c r="A232" s="17" t="s">
        <v>516</v>
      </c>
      <c r="B232" s="18" t="s">
        <v>34</v>
      </c>
      <c r="C232" s="18" t="s">
        <v>34</v>
      </c>
      <c r="D232" s="34" t="str">
        <f t="shared" si="12"/>
        <v>no</v>
      </c>
      <c r="E232" s="34" t="str">
        <f t="shared" si="13"/>
        <v>no</v>
      </c>
      <c r="F232" s="34" t="str">
        <f t="shared" si="14"/>
        <v>no</v>
      </c>
      <c r="G232" s="34" t="str">
        <f t="shared" si="15"/>
        <v>no</v>
      </c>
      <c r="H232" s="19">
        <v>31.1099623310079</v>
      </c>
      <c r="I232" s="20">
        <v>2.5215167398709801</v>
      </c>
      <c r="J232" s="20">
        <v>0.79257339170579599</v>
      </c>
      <c r="K232" s="20">
        <v>2.1148884473505598</v>
      </c>
      <c r="L232" s="20">
        <v>0.70902336001994204</v>
      </c>
      <c r="M232" s="20">
        <v>0.93665945729727695</v>
      </c>
      <c r="N232" s="20">
        <v>-2.5483605848802299E-2</v>
      </c>
      <c r="O232" s="20">
        <v>2.1507330774912199</v>
      </c>
      <c r="P232" s="20">
        <v>0.99058145816722099</v>
      </c>
      <c r="Q232" s="20">
        <v>0.99835555927171205</v>
      </c>
      <c r="R232" s="20">
        <v>0.24821817810292299</v>
      </c>
      <c r="S232" s="20">
        <v>5.1103034614632297E-4</v>
      </c>
      <c r="T232" s="20">
        <v>5.7570168027402198E-4</v>
      </c>
      <c r="U232" s="20">
        <v>2.54765140270139E-2</v>
      </c>
      <c r="V232" s="20">
        <v>6.8012420985877994E-2</v>
      </c>
      <c r="W232" s="20">
        <v>-0.107827831105307</v>
      </c>
      <c r="X232" s="20">
        <v>0.15878085915933501</v>
      </c>
      <c r="Y232" s="20">
        <v>-8.1914614931572404E-4</v>
      </c>
      <c r="Z232" s="20">
        <v>6.9133290693854405E-2</v>
      </c>
      <c r="AA232" s="20">
        <v>-0.13632039590927</v>
      </c>
      <c r="AB232" s="21">
        <v>0.13468210361063901</v>
      </c>
      <c r="AC232" s="20" t="s">
        <v>43</v>
      </c>
      <c r="AD232" s="20" t="s">
        <v>43</v>
      </c>
      <c r="AE232" s="20" t="s">
        <v>43</v>
      </c>
      <c r="AF232" s="20" t="s">
        <v>43</v>
      </c>
      <c r="AG232" s="20" t="s">
        <v>43</v>
      </c>
      <c r="AH232" s="20" t="s">
        <v>43</v>
      </c>
      <c r="AI232" s="20" t="s">
        <v>43</v>
      </c>
      <c r="AJ232" s="20" t="s">
        <v>43</v>
      </c>
      <c r="AK232" s="20" t="s">
        <v>43</v>
      </c>
      <c r="AL232" s="20" t="s">
        <v>43</v>
      </c>
      <c r="AM232" s="20" t="s">
        <v>43</v>
      </c>
      <c r="AN232" s="20" t="s">
        <v>43</v>
      </c>
      <c r="AO232" s="20" t="s">
        <v>43</v>
      </c>
      <c r="AP232" s="20" t="s">
        <v>43</v>
      </c>
      <c r="AQ232" s="20" t="s">
        <v>43</v>
      </c>
      <c r="AR232" s="20" t="s">
        <v>43</v>
      </c>
      <c r="AS232" s="20" t="s">
        <v>43</v>
      </c>
      <c r="AT232" s="20" t="s">
        <v>43</v>
      </c>
      <c r="AU232" s="20" t="s">
        <v>43</v>
      </c>
      <c r="AV232" s="20" t="s">
        <v>43</v>
      </c>
      <c r="AW232" s="21" t="s">
        <v>43</v>
      </c>
      <c r="AX232" s="22" t="s">
        <v>517</v>
      </c>
      <c r="AY232" s="22" t="s">
        <v>57</v>
      </c>
      <c r="AZ232" s="22" t="s">
        <v>37</v>
      </c>
      <c r="BA232" s="22">
        <v>103917411</v>
      </c>
      <c r="BB232" s="22">
        <v>103919548</v>
      </c>
      <c r="BC232" s="23" t="s">
        <v>518</v>
      </c>
      <c r="BD232" s="22" t="s">
        <v>517</v>
      </c>
      <c r="BE232" s="24" t="s">
        <v>58</v>
      </c>
    </row>
    <row r="233" spans="1:57" x14ac:dyDescent="0.2">
      <c r="A233" s="17" t="s">
        <v>519</v>
      </c>
      <c r="B233" s="18" t="s">
        <v>34</v>
      </c>
      <c r="C233" s="18" t="s">
        <v>34</v>
      </c>
      <c r="D233" s="34" t="str">
        <f t="shared" si="12"/>
        <v>yes</v>
      </c>
      <c r="E233" s="34" t="str">
        <f t="shared" si="13"/>
        <v>no</v>
      </c>
      <c r="F233" s="34" t="str">
        <f t="shared" si="14"/>
        <v>yes</v>
      </c>
      <c r="G233" s="34" t="str">
        <f t="shared" si="15"/>
        <v>no</v>
      </c>
      <c r="H233" s="19">
        <v>386.37938812977598</v>
      </c>
      <c r="I233" s="20">
        <v>19.901933581794299</v>
      </c>
      <c r="J233" s="20">
        <v>-79.141833387815495</v>
      </c>
      <c r="K233" s="20">
        <v>19.0569639261291</v>
      </c>
      <c r="L233" s="20">
        <v>9.4935106080626906E-5</v>
      </c>
      <c r="M233" s="20">
        <v>1.30607691395772E-3</v>
      </c>
      <c r="N233" s="20">
        <v>-85.765364602800403</v>
      </c>
      <c r="O233" s="20">
        <v>19.379954873661902</v>
      </c>
      <c r="P233" s="20">
        <v>3.62954766445476E-5</v>
      </c>
      <c r="Q233" s="20">
        <v>2.3540209138035099E-3</v>
      </c>
      <c r="R233" s="20">
        <v>0.27956620285488398</v>
      </c>
      <c r="S233" s="20">
        <v>1.5345868628139999E-4</v>
      </c>
      <c r="T233" s="20">
        <v>1.77277973465027E-4</v>
      </c>
      <c r="U233" s="20">
        <v>-0.20482933567158501</v>
      </c>
      <c r="V233" s="20">
        <v>5.0437710900263902E-2</v>
      </c>
      <c r="W233" s="20">
        <v>-0.303687249036102</v>
      </c>
      <c r="X233" s="20">
        <v>-0.10597142230706801</v>
      </c>
      <c r="Y233" s="20">
        <v>-0.22197189404418699</v>
      </c>
      <c r="Z233" s="20">
        <v>5.1444472337477599E-2</v>
      </c>
      <c r="AA233" s="20">
        <v>-0.322803059825643</v>
      </c>
      <c r="AB233" s="21">
        <v>-0.12114072826273101</v>
      </c>
      <c r="AC233" s="20">
        <v>313.241821955359</v>
      </c>
      <c r="AD233" s="20">
        <v>86.478090075465303</v>
      </c>
      <c r="AE233" s="20">
        <v>148.48866407676499</v>
      </c>
      <c r="AF233" s="20">
        <v>82.195906017797697</v>
      </c>
      <c r="AG233" s="20">
        <v>7.5613277811492005E-2</v>
      </c>
      <c r="AH233" s="20">
        <v>0.41234440833200298</v>
      </c>
      <c r="AI233" s="20">
        <v>98.078281484553898</v>
      </c>
      <c r="AJ233" s="20">
        <v>76.750102186246707</v>
      </c>
      <c r="AK233" s="20">
        <v>0.20597640903376799</v>
      </c>
      <c r="AL233" s="20">
        <v>0.89946045630553095</v>
      </c>
      <c r="AM233" s="20">
        <v>0.17846569281680499</v>
      </c>
      <c r="AN233" s="20">
        <v>7.6202490685520702E-3</v>
      </c>
      <c r="AO233" s="20">
        <v>8.4923211690403205E-3</v>
      </c>
      <c r="AP233" s="20">
        <v>0.47403843825786102</v>
      </c>
      <c r="AQ233" s="20">
        <v>0.29322823696017603</v>
      </c>
      <c r="AR233" s="20">
        <v>-0.10068890618408401</v>
      </c>
      <c r="AS233" s="20">
        <v>1.04876578269981</v>
      </c>
      <c r="AT233" s="20">
        <v>0.31310723731689699</v>
      </c>
      <c r="AU233" s="20">
        <v>0.259819544491038</v>
      </c>
      <c r="AV233" s="20">
        <v>-0.196139069885537</v>
      </c>
      <c r="AW233" s="21">
        <v>0.82235354451933196</v>
      </c>
      <c r="AX233" s="22" t="s">
        <v>520</v>
      </c>
      <c r="AY233" s="22" t="s">
        <v>36</v>
      </c>
      <c r="AZ233" s="22" t="s">
        <v>37</v>
      </c>
      <c r="BA233" s="22">
        <v>118974614</v>
      </c>
      <c r="BB233" s="22">
        <v>119018355</v>
      </c>
      <c r="BC233" s="23" t="s">
        <v>519</v>
      </c>
      <c r="BD233" s="22" t="s">
        <v>520</v>
      </c>
      <c r="BE233" s="24" t="s">
        <v>36</v>
      </c>
    </row>
    <row r="234" spans="1:57" x14ac:dyDescent="0.2">
      <c r="A234" s="17" t="s">
        <v>521</v>
      </c>
      <c r="B234" s="18" t="s">
        <v>34</v>
      </c>
      <c r="C234" s="18" t="s">
        <v>34</v>
      </c>
      <c r="D234" s="34" t="str">
        <f t="shared" si="12"/>
        <v>no</v>
      </c>
      <c r="E234" s="34" t="str">
        <f t="shared" si="13"/>
        <v>no</v>
      </c>
      <c r="F234" s="34" t="str">
        <f t="shared" si="14"/>
        <v>no</v>
      </c>
      <c r="G234" s="34" t="str">
        <f t="shared" si="15"/>
        <v>no</v>
      </c>
      <c r="H234" s="19">
        <v>57.962939007567897</v>
      </c>
      <c r="I234" s="20">
        <v>10.4244969344139</v>
      </c>
      <c r="J234" s="20">
        <v>5.1250701645291796</v>
      </c>
      <c r="K234" s="20">
        <v>4.3638779562499401</v>
      </c>
      <c r="L234" s="20">
        <v>0.244380161704983</v>
      </c>
      <c r="M234" s="20">
        <v>0.61245373893838895</v>
      </c>
      <c r="N234" s="20">
        <v>1.2648745066768399E-2</v>
      </c>
      <c r="O234" s="20">
        <v>4.4378400564811402</v>
      </c>
      <c r="P234" s="20">
        <v>0.99773433958552904</v>
      </c>
      <c r="Q234" s="20">
        <v>0.99835555927171205</v>
      </c>
      <c r="R234" s="20">
        <v>0.82339941687954199</v>
      </c>
      <c r="S234" s="20">
        <v>6.1485465804509099E-24</v>
      </c>
      <c r="T234" s="20">
        <v>1.1631000614686299E-22</v>
      </c>
      <c r="U234" s="20">
        <v>8.8419777400521898E-2</v>
      </c>
      <c r="V234" s="20">
        <v>7.6948465384164194E-2</v>
      </c>
      <c r="W234" s="20">
        <v>-6.2399214752439897E-2</v>
      </c>
      <c r="X234" s="20">
        <v>0.239238769553484</v>
      </c>
      <c r="Y234" s="20">
        <v>2.1822125108454199E-4</v>
      </c>
      <c r="Z234" s="20">
        <v>7.6563416478026697E-2</v>
      </c>
      <c r="AA234" s="20">
        <v>-0.14984607504584799</v>
      </c>
      <c r="AB234" s="21">
        <v>0.150282517548017</v>
      </c>
      <c r="AC234" s="20" t="s">
        <v>43</v>
      </c>
      <c r="AD234" s="20" t="s">
        <v>43</v>
      </c>
      <c r="AE234" s="20" t="s">
        <v>43</v>
      </c>
      <c r="AF234" s="20" t="s">
        <v>43</v>
      </c>
      <c r="AG234" s="20" t="s">
        <v>43</v>
      </c>
      <c r="AH234" s="20" t="s">
        <v>43</v>
      </c>
      <c r="AI234" s="20" t="s">
        <v>43</v>
      </c>
      <c r="AJ234" s="20" t="s">
        <v>43</v>
      </c>
      <c r="AK234" s="20" t="s">
        <v>43</v>
      </c>
      <c r="AL234" s="20" t="s">
        <v>43</v>
      </c>
      <c r="AM234" s="20" t="s">
        <v>43</v>
      </c>
      <c r="AN234" s="20" t="s">
        <v>43</v>
      </c>
      <c r="AO234" s="20" t="s">
        <v>43</v>
      </c>
      <c r="AP234" s="20" t="s">
        <v>43</v>
      </c>
      <c r="AQ234" s="20" t="s">
        <v>43</v>
      </c>
      <c r="AR234" s="20" t="s">
        <v>43</v>
      </c>
      <c r="AS234" s="20" t="s">
        <v>43</v>
      </c>
      <c r="AT234" s="20" t="s">
        <v>43</v>
      </c>
      <c r="AU234" s="20" t="s">
        <v>43</v>
      </c>
      <c r="AV234" s="20" t="s">
        <v>43</v>
      </c>
      <c r="AW234" s="21" t="s">
        <v>43</v>
      </c>
      <c r="AX234" s="22" t="s">
        <v>522</v>
      </c>
      <c r="AY234" s="22" t="s">
        <v>36</v>
      </c>
      <c r="AZ234" s="22" t="s">
        <v>37</v>
      </c>
      <c r="BA234" s="22">
        <v>27807990</v>
      </c>
      <c r="BB234" s="22">
        <v>27823014</v>
      </c>
      <c r="BC234" s="23" t="s">
        <v>521</v>
      </c>
      <c r="BD234" s="22" t="s">
        <v>522</v>
      </c>
      <c r="BE234" s="24" t="s">
        <v>36</v>
      </c>
    </row>
    <row r="235" spans="1:57" x14ac:dyDescent="0.2">
      <c r="A235" s="17" t="s">
        <v>523</v>
      </c>
      <c r="B235" s="18" t="s">
        <v>34</v>
      </c>
      <c r="C235" s="18" t="s">
        <v>34</v>
      </c>
      <c r="D235" s="34" t="str">
        <f t="shared" si="12"/>
        <v>no</v>
      </c>
      <c r="E235" s="34" t="str">
        <f t="shared" si="13"/>
        <v>yes</v>
      </c>
      <c r="F235" s="34" t="str">
        <f t="shared" si="14"/>
        <v>no</v>
      </c>
      <c r="G235" s="34" t="str">
        <f t="shared" si="15"/>
        <v>no</v>
      </c>
      <c r="H235" s="19">
        <v>1629.24474638688</v>
      </c>
      <c r="I235" s="20">
        <v>184.48336183434</v>
      </c>
      <c r="J235" s="20">
        <v>39.775100558047598</v>
      </c>
      <c r="K235" s="20">
        <v>134.47840404068299</v>
      </c>
      <c r="L235" s="20">
        <v>0.76831809475217105</v>
      </c>
      <c r="M235" s="20">
        <v>0.93808537035478701</v>
      </c>
      <c r="N235" s="20">
        <v>-150.00231575627299</v>
      </c>
      <c r="O235" s="20">
        <v>136.757639458884</v>
      </c>
      <c r="P235" s="20">
        <v>0.27663459292845499</v>
      </c>
      <c r="Q235" s="20">
        <v>0.63430356156322398</v>
      </c>
      <c r="R235" s="20">
        <v>0.42185613168452002</v>
      </c>
      <c r="S235" s="20">
        <v>2.2566068479402199E-7</v>
      </c>
      <c r="T235" s="20">
        <v>3.1543209405508503E-7</v>
      </c>
      <c r="U235" s="20">
        <v>2.4413213942383799E-2</v>
      </c>
      <c r="V235" s="20">
        <v>8.2586610991303502E-2</v>
      </c>
      <c r="W235" s="20">
        <v>-0.137456543600571</v>
      </c>
      <c r="X235" s="20">
        <v>0.18628297148533901</v>
      </c>
      <c r="Y235" s="20">
        <v>-9.2068620192839706E-2</v>
      </c>
      <c r="Z235" s="20">
        <v>8.4584203337495903E-2</v>
      </c>
      <c r="AA235" s="20">
        <v>-0.25785365873433203</v>
      </c>
      <c r="AB235" s="21">
        <v>7.3716418348652196E-2</v>
      </c>
      <c r="AC235" s="20">
        <v>472.69299739657203</v>
      </c>
      <c r="AD235" s="20">
        <v>34.2834450976626</v>
      </c>
      <c r="AE235" s="20">
        <v>-72.322520442923505</v>
      </c>
      <c r="AF235" s="20">
        <v>22.241293689096299</v>
      </c>
      <c r="AG235" s="20">
        <v>1.8443157126915E-3</v>
      </c>
      <c r="AH235" s="20">
        <v>2.4623119715952099E-2</v>
      </c>
      <c r="AI235" s="20">
        <v>-33.956083468143198</v>
      </c>
      <c r="AJ235" s="20">
        <v>20.767720025165801</v>
      </c>
      <c r="AK235" s="20">
        <v>0.10702767109936701</v>
      </c>
      <c r="AL235" s="20">
        <v>0.778767560961375</v>
      </c>
      <c r="AM235" s="20">
        <v>0.62426091749957602</v>
      </c>
      <c r="AN235" s="20">
        <v>1.8275916732400501E-12</v>
      </c>
      <c r="AO235" s="20">
        <v>5.88570861696992E-12</v>
      </c>
      <c r="AP235" s="20">
        <v>-0.15300104050885199</v>
      </c>
      <c r="AQ235" s="20">
        <v>4.8343139985278102E-2</v>
      </c>
      <c r="AR235" s="20">
        <v>-0.24775359487999701</v>
      </c>
      <c r="AS235" s="20">
        <v>-5.8248486137706702E-2</v>
      </c>
      <c r="AT235" s="20">
        <v>-7.1835385028255996E-2</v>
      </c>
      <c r="AU235" s="20">
        <v>4.4242743710605402E-2</v>
      </c>
      <c r="AV235" s="20">
        <v>-0.158551162701043</v>
      </c>
      <c r="AW235" s="21">
        <v>1.48803926445306E-2</v>
      </c>
      <c r="AX235" s="22" t="s">
        <v>524</v>
      </c>
      <c r="AY235" s="22" t="s">
        <v>36</v>
      </c>
      <c r="AZ235" s="22" t="s">
        <v>37</v>
      </c>
      <c r="BA235" s="22">
        <v>51803007</v>
      </c>
      <c r="BB235" s="22">
        <v>51902357</v>
      </c>
      <c r="BC235" s="23" t="s">
        <v>523</v>
      </c>
      <c r="BD235" s="22" t="s">
        <v>524</v>
      </c>
      <c r="BE235" s="24" t="s">
        <v>36</v>
      </c>
    </row>
    <row r="236" spans="1:57" x14ac:dyDescent="0.2">
      <c r="A236" s="17" t="s">
        <v>525</v>
      </c>
      <c r="B236" s="18" t="s">
        <v>34</v>
      </c>
      <c r="C236" s="18" t="s">
        <v>34</v>
      </c>
      <c r="D236" s="34" t="str">
        <f t="shared" si="12"/>
        <v>no</v>
      </c>
      <c r="E236" s="34" t="str">
        <f t="shared" si="13"/>
        <v>no</v>
      </c>
      <c r="F236" s="34" t="str">
        <f t="shared" si="14"/>
        <v>no</v>
      </c>
      <c r="G236" s="34" t="str">
        <f t="shared" si="15"/>
        <v>no</v>
      </c>
      <c r="H236" s="19">
        <v>3511.71849435187</v>
      </c>
      <c r="I236" s="20">
        <v>309.73367797875898</v>
      </c>
      <c r="J236" s="20">
        <v>-61.0314442244647</v>
      </c>
      <c r="K236" s="20">
        <v>197.263554340967</v>
      </c>
      <c r="L236" s="20">
        <v>0.75798474478457201</v>
      </c>
      <c r="M236" s="20">
        <v>0.93808537035478701</v>
      </c>
      <c r="N236" s="20">
        <v>-246.03927675694601</v>
      </c>
      <c r="O236" s="20">
        <v>200.60691703909899</v>
      </c>
      <c r="P236" s="20">
        <v>0.22431304424971099</v>
      </c>
      <c r="Q236" s="20">
        <v>0.60418381110191099</v>
      </c>
      <c r="R236" s="20">
        <v>0.64073335036162105</v>
      </c>
      <c r="S236" s="20">
        <v>7.1003223152142498E-14</v>
      </c>
      <c r="T236" s="20">
        <v>2.27010305007554E-13</v>
      </c>
      <c r="U236" s="20">
        <v>-1.73793669175436E-2</v>
      </c>
      <c r="V236" s="20">
        <v>5.6193851230097597E-2</v>
      </c>
      <c r="W236" s="20">
        <v>-0.127519315328535</v>
      </c>
      <c r="X236" s="20">
        <v>9.2760581493447805E-2</v>
      </c>
      <c r="Y236" s="20">
        <v>-7.0062357547356693E-2</v>
      </c>
      <c r="Z236" s="20">
        <v>5.74582614366108E-2</v>
      </c>
      <c r="AA236" s="20">
        <v>-0.182680549963114</v>
      </c>
      <c r="AB236" s="21">
        <v>4.2555834868400401E-2</v>
      </c>
      <c r="AC236" s="20">
        <v>2060.02914283476</v>
      </c>
      <c r="AD236" s="20">
        <v>207.44860287173199</v>
      </c>
      <c r="AE236" s="20">
        <v>4.6188142218872903</v>
      </c>
      <c r="AF236" s="20">
        <v>141.34900076861001</v>
      </c>
      <c r="AG236" s="20">
        <v>0.97403573777404395</v>
      </c>
      <c r="AH236" s="20">
        <v>0.99121738558101402</v>
      </c>
      <c r="AI236" s="20">
        <v>-235.73948467138499</v>
      </c>
      <c r="AJ236" s="20">
        <v>131.98407047871299</v>
      </c>
      <c r="AK236" s="20">
        <v>7.8891971158148499E-2</v>
      </c>
      <c r="AL236" s="20">
        <v>0.68568347735802104</v>
      </c>
      <c r="AM236" s="20">
        <v>0.58575202822096994</v>
      </c>
      <c r="AN236" s="20">
        <v>3.39935497671814E-11</v>
      </c>
      <c r="AO236" s="20">
        <v>9.3941634153900004E-11</v>
      </c>
      <c r="AP236" s="20">
        <v>2.24211110699699E-3</v>
      </c>
      <c r="AQ236" s="20">
        <v>6.8615420575197802E-2</v>
      </c>
      <c r="AR236" s="20">
        <v>-0.13224411322039101</v>
      </c>
      <c r="AS236" s="20">
        <v>0.13672833543438501</v>
      </c>
      <c r="AT236" s="20">
        <v>-0.114435024131256</v>
      </c>
      <c r="AU236" s="20">
        <v>6.5097149807429394E-2</v>
      </c>
      <c r="AV236" s="20">
        <v>-0.24202543775381699</v>
      </c>
      <c r="AW236" s="21">
        <v>1.3155389491305999E-2</v>
      </c>
      <c r="AX236" s="22" t="s">
        <v>526</v>
      </c>
      <c r="AY236" s="22" t="s">
        <v>36</v>
      </c>
      <c r="AZ236" s="22" t="s">
        <v>37</v>
      </c>
      <c r="BA236" s="22">
        <v>54807599</v>
      </c>
      <c r="BB236" s="22">
        <v>54816012</v>
      </c>
      <c r="BC236" s="23" t="s">
        <v>525</v>
      </c>
      <c r="BD236" s="22" t="s">
        <v>526</v>
      </c>
      <c r="BE236" s="24" t="s">
        <v>36</v>
      </c>
    </row>
    <row r="237" spans="1:57" x14ac:dyDescent="0.2">
      <c r="A237" s="17" t="s">
        <v>527</v>
      </c>
      <c r="B237" s="18" t="s">
        <v>34</v>
      </c>
      <c r="C237" s="18" t="s">
        <v>34</v>
      </c>
      <c r="D237" s="34" t="str">
        <f t="shared" si="12"/>
        <v>yes</v>
      </c>
      <c r="E237" s="34" t="str">
        <f t="shared" si="13"/>
        <v>no</v>
      </c>
      <c r="F237" s="34" t="str">
        <f t="shared" si="14"/>
        <v>yes</v>
      </c>
      <c r="G237" s="34" t="str">
        <f t="shared" si="15"/>
        <v>no</v>
      </c>
      <c r="H237" s="19">
        <v>165.79389323456999</v>
      </c>
      <c r="I237" s="20">
        <v>11.609707630014899</v>
      </c>
      <c r="J237" s="20">
        <v>-54.332688005154701</v>
      </c>
      <c r="K237" s="20">
        <v>10.375118657645301</v>
      </c>
      <c r="L237" s="20">
        <v>1.7770931088457301E-6</v>
      </c>
      <c r="M237" s="20">
        <v>3.8419060543617299E-5</v>
      </c>
      <c r="N237" s="20">
        <v>-42.746748440730201</v>
      </c>
      <c r="O237" s="20">
        <v>10.5509635308889</v>
      </c>
      <c r="P237" s="20">
        <v>1.3473594808933499E-4</v>
      </c>
      <c r="Q237" s="20">
        <v>5.5609200393234503E-3</v>
      </c>
      <c r="R237" s="20">
        <v>0.45918185055932098</v>
      </c>
      <c r="S237" s="20">
        <v>2.9120546285413099E-8</v>
      </c>
      <c r="T237" s="20">
        <v>4.7216885762776997E-8</v>
      </c>
      <c r="U237" s="20">
        <v>-0.32771223924564702</v>
      </c>
      <c r="V237" s="20">
        <v>6.6653355640028597E-2</v>
      </c>
      <c r="W237" s="20">
        <v>-0.45835281630010299</v>
      </c>
      <c r="X237" s="20">
        <v>-0.19707166219119099</v>
      </c>
      <c r="Y237" s="20">
        <v>-0.25783065712951703</v>
      </c>
      <c r="Z237" s="20">
        <v>6.6150545217530499E-2</v>
      </c>
      <c r="AA237" s="20">
        <v>-0.38748572575587698</v>
      </c>
      <c r="AB237" s="21">
        <v>-0.128175588503157</v>
      </c>
      <c r="AC237" s="20" t="s">
        <v>43</v>
      </c>
      <c r="AD237" s="20" t="s">
        <v>43</v>
      </c>
      <c r="AE237" s="20" t="s">
        <v>43</v>
      </c>
      <c r="AF237" s="20" t="s">
        <v>43</v>
      </c>
      <c r="AG237" s="20" t="s">
        <v>43</v>
      </c>
      <c r="AH237" s="20" t="s">
        <v>43</v>
      </c>
      <c r="AI237" s="20" t="s">
        <v>43</v>
      </c>
      <c r="AJ237" s="20" t="s">
        <v>43</v>
      </c>
      <c r="AK237" s="20" t="s">
        <v>43</v>
      </c>
      <c r="AL237" s="20" t="s">
        <v>43</v>
      </c>
      <c r="AM237" s="20" t="s">
        <v>43</v>
      </c>
      <c r="AN237" s="20" t="s">
        <v>43</v>
      </c>
      <c r="AO237" s="20" t="s">
        <v>43</v>
      </c>
      <c r="AP237" s="20" t="s">
        <v>43</v>
      </c>
      <c r="AQ237" s="20" t="s">
        <v>43</v>
      </c>
      <c r="AR237" s="20" t="s">
        <v>43</v>
      </c>
      <c r="AS237" s="20" t="s">
        <v>43</v>
      </c>
      <c r="AT237" s="20" t="s">
        <v>43</v>
      </c>
      <c r="AU237" s="20" t="s">
        <v>43</v>
      </c>
      <c r="AV237" s="20" t="s">
        <v>43</v>
      </c>
      <c r="AW237" s="21" t="s">
        <v>43</v>
      </c>
      <c r="AX237" s="22" t="s">
        <v>528</v>
      </c>
      <c r="AY237" s="22" t="s">
        <v>36</v>
      </c>
      <c r="AZ237" s="22" t="s">
        <v>37</v>
      </c>
      <c r="BA237" s="22">
        <v>52061827</v>
      </c>
      <c r="BB237" s="22">
        <v>52069248</v>
      </c>
      <c r="BC237" s="23" t="s">
        <v>527</v>
      </c>
      <c r="BD237" s="22" t="s">
        <v>528</v>
      </c>
      <c r="BE237" s="24" t="s">
        <v>36</v>
      </c>
    </row>
    <row r="238" spans="1:57" x14ac:dyDescent="0.2">
      <c r="A238" s="17" t="s">
        <v>529</v>
      </c>
      <c r="B238" s="18" t="s">
        <v>34</v>
      </c>
      <c r="C238" s="18" t="s">
        <v>34</v>
      </c>
      <c r="D238" s="34" t="str">
        <f t="shared" si="12"/>
        <v>no</v>
      </c>
      <c r="E238" s="34" t="str">
        <f t="shared" si="13"/>
        <v>no</v>
      </c>
      <c r="F238" s="34" t="str">
        <f t="shared" si="14"/>
        <v>no</v>
      </c>
      <c r="G238" s="34" t="str">
        <f t="shared" si="15"/>
        <v>no</v>
      </c>
      <c r="H238" s="19">
        <v>339.58750973123199</v>
      </c>
      <c r="I238" s="20">
        <v>46.767914223396602</v>
      </c>
      <c r="J238" s="20">
        <v>35.9531414232613</v>
      </c>
      <c r="K238" s="20">
        <v>27.986745097638401</v>
      </c>
      <c r="L238" s="20">
        <v>0.20333887713459101</v>
      </c>
      <c r="M238" s="20">
        <v>0.56985092727842301</v>
      </c>
      <c r="N238" s="20">
        <v>19.459633697166002</v>
      </c>
      <c r="O238" s="20">
        <v>28.4610843130814</v>
      </c>
      <c r="P238" s="20">
        <v>0.49650501038642297</v>
      </c>
      <c r="Q238" s="20">
        <v>0.76153133349809399</v>
      </c>
      <c r="R238" s="20">
        <v>0.61988180743834298</v>
      </c>
      <c r="S238" s="20">
        <v>4.3394541837761501E-13</v>
      </c>
      <c r="T238" s="20">
        <v>1.2548485346715799E-12</v>
      </c>
      <c r="U238" s="20">
        <v>0.105872979402913</v>
      </c>
      <c r="V238" s="20">
        <v>8.3693832060797002E-2</v>
      </c>
      <c r="W238" s="20">
        <v>-5.8166931436248903E-2</v>
      </c>
      <c r="X238" s="20">
        <v>0.26991289024207499</v>
      </c>
      <c r="Y238" s="20">
        <v>5.73037380337321E-2</v>
      </c>
      <c r="Z238" s="20">
        <v>8.4181491117502005E-2</v>
      </c>
      <c r="AA238" s="20">
        <v>-0.107691984556572</v>
      </c>
      <c r="AB238" s="21">
        <v>0.22229946062403599</v>
      </c>
      <c r="AC238" s="20" t="s">
        <v>43</v>
      </c>
      <c r="AD238" s="20" t="s">
        <v>43</v>
      </c>
      <c r="AE238" s="20" t="s">
        <v>43</v>
      </c>
      <c r="AF238" s="20" t="s">
        <v>43</v>
      </c>
      <c r="AG238" s="20" t="s">
        <v>43</v>
      </c>
      <c r="AH238" s="20" t="s">
        <v>43</v>
      </c>
      <c r="AI238" s="20" t="s">
        <v>43</v>
      </c>
      <c r="AJ238" s="20" t="s">
        <v>43</v>
      </c>
      <c r="AK238" s="20" t="s">
        <v>43</v>
      </c>
      <c r="AL238" s="20" t="s">
        <v>43</v>
      </c>
      <c r="AM238" s="20" t="s">
        <v>43</v>
      </c>
      <c r="AN238" s="20" t="s">
        <v>43</v>
      </c>
      <c r="AO238" s="20" t="s">
        <v>43</v>
      </c>
      <c r="AP238" s="20" t="s">
        <v>43</v>
      </c>
      <c r="AQ238" s="20" t="s">
        <v>43</v>
      </c>
      <c r="AR238" s="20" t="s">
        <v>43</v>
      </c>
      <c r="AS238" s="20" t="s">
        <v>43</v>
      </c>
      <c r="AT238" s="20" t="s">
        <v>43</v>
      </c>
      <c r="AU238" s="20" t="s">
        <v>43</v>
      </c>
      <c r="AV238" s="20" t="s">
        <v>43</v>
      </c>
      <c r="AW238" s="21" t="s">
        <v>43</v>
      </c>
      <c r="AX238" s="22" t="s">
        <v>530</v>
      </c>
      <c r="AY238" s="22" t="s">
        <v>36</v>
      </c>
      <c r="AZ238" s="22" t="s">
        <v>37</v>
      </c>
      <c r="BA238" s="22">
        <v>76427724</v>
      </c>
      <c r="BB238" s="22">
        <v>76431353</v>
      </c>
      <c r="BC238" s="23" t="s">
        <v>529</v>
      </c>
      <c r="BD238" s="22" t="s">
        <v>530</v>
      </c>
      <c r="BE238" s="24" t="s">
        <v>36</v>
      </c>
    </row>
    <row r="239" spans="1:57" x14ac:dyDescent="0.2">
      <c r="A239" s="17" t="s">
        <v>531</v>
      </c>
      <c r="B239" s="18" t="s">
        <v>34</v>
      </c>
      <c r="C239" s="18" t="s">
        <v>34</v>
      </c>
      <c r="D239" s="34" t="str">
        <f t="shared" si="12"/>
        <v>no</v>
      </c>
      <c r="E239" s="34" t="str">
        <f t="shared" si="13"/>
        <v>no</v>
      </c>
      <c r="F239" s="34" t="str">
        <f t="shared" si="14"/>
        <v>no</v>
      </c>
      <c r="G239" s="34" t="str">
        <f t="shared" si="15"/>
        <v>no</v>
      </c>
      <c r="H239" s="19">
        <v>1048.2928582017601</v>
      </c>
      <c r="I239" s="20">
        <v>114.45988778074</v>
      </c>
      <c r="J239" s="20">
        <v>-36.499111317555098</v>
      </c>
      <c r="K239" s="20">
        <v>68.327362907525398</v>
      </c>
      <c r="L239" s="20">
        <v>0.59498508246300197</v>
      </c>
      <c r="M239" s="20">
        <v>0.860265055535678</v>
      </c>
      <c r="N239" s="20">
        <v>-68.624614107317498</v>
      </c>
      <c r="O239" s="20">
        <v>69.485423539505803</v>
      </c>
      <c r="P239" s="20">
        <v>0.326896136015568</v>
      </c>
      <c r="Q239" s="20">
        <v>0.66269448928661101</v>
      </c>
      <c r="R239" s="20">
        <v>0.68026218908996905</v>
      </c>
      <c r="S239" s="20">
        <v>1.65455861118897E-15</v>
      </c>
      <c r="T239" s="20">
        <v>6.3658441481338298E-15</v>
      </c>
      <c r="U239" s="20">
        <v>-3.4817666677769497E-2</v>
      </c>
      <c r="V239" s="20">
        <v>6.5290423200157599E-2</v>
      </c>
      <c r="W239" s="20">
        <v>-0.16278689615007799</v>
      </c>
      <c r="X239" s="20">
        <v>9.31515627945394E-2</v>
      </c>
      <c r="Y239" s="20">
        <v>-6.5463208654341298E-2</v>
      </c>
      <c r="Z239" s="20">
        <v>6.6668633424554702E-2</v>
      </c>
      <c r="AA239" s="20">
        <v>-0.19613373016646901</v>
      </c>
      <c r="AB239" s="21">
        <v>6.5207312857785998E-2</v>
      </c>
      <c r="AC239" s="20">
        <v>112.988996511419</v>
      </c>
      <c r="AD239" s="20">
        <v>12.436164817595801</v>
      </c>
      <c r="AE239" s="20">
        <v>6.6480825937817301</v>
      </c>
      <c r="AF239" s="20">
        <v>9.1957895727018801</v>
      </c>
      <c r="AG239" s="20">
        <v>0.47238699914503302</v>
      </c>
      <c r="AH239" s="20">
        <v>0.84133165116366504</v>
      </c>
      <c r="AI239" s="20">
        <v>10.955111108113501</v>
      </c>
      <c r="AJ239" s="20">
        <v>8.5865321471761593</v>
      </c>
      <c r="AK239" s="20">
        <v>0.20669324527402899</v>
      </c>
      <c r="AL239" s="20">
        <v>0.89946045630553095</v>
      </c>
      <c r="AM239" s="20">
        <v>0.46213208206040601</v>
      </c>
      <c r="AN239" s="20">
        <v>7.4018903791947696E-8</v>
      </c>
      <c r="AO239" s="20">
        <v>1.34549918448474E-7</v>
      </c>
      <c r="AP239" s="20">
        <v>5.8838318765932901E-2</v>
      </c>
      <c r="AQ239" s="20">
        <v>8.1643842151531004E-2</v>
      </c>
      <c r="AR239" s="20">
        <v>-0.101183611851068</v>
      </c>
      <c r="AS239" s="20">
        <v>0.218860249382934</v>
      </c>
      <c r="AT239" s="20">
        <v>9.6957327229704002E-2</v>
      </c>
      <c r="AU239" s="20">
        <v>7.6740042790542001E-2</v>
      </c>
      <c r="AV239" s="20">
        <v>-5.3453156639758401E-2</v>
      </c>
      <c r="AW239" s="21">
        <v>0.247367811099166</v>
      </c>
      <c r="AX239" s="22" t="s">
        <v>532</v>
      </c>
      <c r="AY239" s="22" t="s">
        <v>36</v>
      </c>
      <c r="AZ239" s="22" t="s">
        <v>37</v>
      </c>
      <c r="BA239" s="22">
        <v>55452105</v>
      </c>
      <c r="BB239" s="22">
        <v>55453566</v>
      </c>
      <c r="BC239" s="23" t="s">
        <v>531</v>
      </c>
      <c r="BD239" s="22" t="s">
        <v>532</v>
      </c>
      <c r="BE239" s="24" t="s">
        <v>36</v>
      </c>
    </row>
    <row r="240" spans="1:57" x14ac:dyDescent="0.2">
      <c r="A240" s="17" t="s">
        <v>533</v>
      </c>
      <c r="B240" s="18" t="s">
        <v>34</v>
      </c>
      <c r="C240" s="18" t="s">
        <v>34</v>
      </c>
      <c r="D240" s="34" t="str">
        <f t="shared" si="12"/>
        <v>no</v>
      </c>
      <c r="E240" s="34" t="str">
        <f t="shared" si="13"/>
        <v>no</v>
      </c>
      <c r="F240" s="34" t="str">
        <f t="shared" si="14"/>
        <v>no</v>
      </c>
      <c r="G240" s="34" t="str">
        <f t="shared" si="15"/>
        <v>no</v>
      </c>
      <c r="H240" s="19" t="s">
        <v>43</v>
      </c>
      <c r="I240" s="20" t="s">
        <v>43</v>
      </c>
      <c r="J240" s="20" t="s">
        <v>43</v>
      </c>
      <c r="K240" s="20" t="s">
        <v>43</v>
      </c>
      <c r="L240" s="20" t="s">
        <v>43</v>
      </c>
      <c r="M240" s="20" t="s">
        <v>43</v>
      </c>
      <c r="N240" s="20" t="s">
        <v>43</v>
      </c>
      <c r="O240" s="20" t="s">
        <v>43</v>
      </c>
      <c r="P240" s="20" t="s">
        <v>43</v>
      </c>
      <c r="Q240" s="20" t="s">
        <v>43</v>
      </c>
      <c r="R240" s="20" t="s">
        <v>43</v>
      </c>
      <c r="S240" s="20" t="s">
        <v>43</v>
      </c>
      <c r="T240" s="20" t="s">
        <v>43</v>
      </c>
      <c r="U240" s="20" t="s">
        <v>43</v>
      </c>
      <c r="V240" s="20" t="s">
        <v>43</v>
      </c>
      <c r="W240" s="20" t="s">
        <v>43</v>
      </c>
      <c r="X240" s="20" t="s">
        <v>43</v>
      </c>
      <c r="Y240" s="20" t="s">
        <v>43</v>
      </c>
      <c r="Z240" s="20" t="s">
        <v>43</v>
      </c>
      <c r="AA240" s="20" t="s">
        <v>43</v>
      </c>
      <c r="AB240" s="21" t="s">
        <v>43</v>
      </c>
      <c r="AC240" s="20">
        <v>140.29393575956499</v>
      </c>
      <c r="AD240" s="20">
        <v>13.6836722454838</v>
      </c>
      <c r="AE240" s="20">
        <v>-2.1947284707144799</v>
      </c>
      <c r="AF240" s="20">
        <v>12.059742609320001</v>
      </c>
      <c r="AG240" s="20">
        <v>0.85617644845871199</v>
      </c>
      <c r="AH240" s="20">
        <v>0.96019479275422503</v>
      </c>
      <c r="AI240" s="20">
        <v>-1.37474488422059</v>
      </c>
      <c r="AJ240" s="20">
        <v>11.2607369691226</v>
      </c>
      <c r="AK240" s="20">
        <v>0.90322185497765795</v>
      </c>
      <c r="AL240" s="20">
        <v>0.98620776247945297</v>
      </c>
      <c r="AM240" s="20">
        <v>0.24486658680147499</v>
      </c>
      <c r="AN240" s="20">
        <v>9.0701327826046298E-4</v>
      </c>
      <c r="AO240" s="20">
        <v>1.0975397361199101E-3</v>
      </c>
      <c r="AP240" s="20">
        <v>-1.5643787158953201E-2</v>
      </c>
      <c r="AQ240" s="20">
        <v>8.5974081860068705E-2</v>
      </c>
      <c r="AR240" s="20">
        <v>-0.18415298760468801</v>
      </c>
      <c r="AS240" s="20">
        <v>0.15286541328678099</v>
      </c>
      <c r="AT240" s="20">
        <v>-9.7990328432771799E-3</v>
      </c>
      <c r="AU240" s="20">
        <v>8.0271005272305296E-2</v>
      </c>
      <c r="AV240" s="20">
        <v>-0.16713020317699501</v>
      </c>
      <c r="AW240" s="21">
        <v>0.147532137490441</v>
      </c>
      <c r="AX240" s="22" t="s">
        <v>534</v>
      </c>
      <c r="AY240" s="22" t="s">
        <v>36</v>
      </c>
      <c r="AZ240" s="22" t="s">
        <v>37</v>
      </c>
      <c r="BA240" s="22">
        <v>49162564</v>
      </c>
      <c r="BB240" s="22">
        <v>49168483</v>
      </c>
      <c r="BC240" s="23" t="s">
        <v>533</v>
      </c>
      <c r="BD240" s="22" t="s">
        <v>534</v>
      </c>
      <c r="BE240" s="24" t="s">
        <v>36</v>
      </c>
    </row>
    <row r="241" spans="1:57" x14ac:dyDescent="0.2">
      <c r="A241" s="17" t="s">
        <v>535</v>
      </c>
      <c r="B241" s="18" t="s">
        <v>34</v>
      </c>
      <c r="C241" s="18" t="s">
        <v>34</v>
      </c>
      <c r="D241" s="34" t="str">
        <f t="shared" si="12"/>
        <v>no</v>
      </c>
      <c r="E241" s="34" t="str">
        <f t="shared" si="13"/>
        <v>no</v>
      </c>
      <c r="F241" s="34" t="str">
        <f t="shared" si="14"/>
        <v>no</v>
      </c>
      <c r="G241" s="34" t="str">
        <f t="shared" si="15"/>
        <v>no</v>
      </c>
      <c r="H241" s="19">
        <v>3418.3164390980901</v>
      </c>
      <c r="I241" s="20">
        <v>298.71956879034798</v>
      </c>
      <c r="J241" s="20">
        <v>-102.84504386010499</v>
      </c>
      <c r="K241" s="20">
        <v>92.044434441286</v>
      </c>
      <c r="L241" s="20">
        <v>0.26783916267595298</v>
      </c>
      <c r="M241" s="20">
        <v>0.63999463081517205</v>
      </c>
      <c r="N241" s="20">
        <v>-116.01989212271199</v>
      </c>
      <c r="O241" s="20">
        <v>93.604468831367996</v>
      </c>
      <c r="P241" s="20">
        <v>0.219495731799179</v>
      </c>
      <c r="Q241" s="20">
        <v>0.60418381110191099</v>
      </c>
      <c r="R241" s="20">
        <v>0.91355061580829899</v>
      </c>
      <c r="S241" s="20">
        <v>3.24424348602906E-34</v>
      </c>
      <c r="T241" s="20">
        <v>4.9096218088573101E-32</v>
      </c>
      <c r="U241" s="20">
        <v>-3.00864608916196E-2</v>
      </c>
      <c r="V241" s="20">
        <v>2.7054888094465799E-2</v>
      </c>
      <c r="W241" s="20">
        <v>-8.3114041556772503E-2</v>
      </c>
      <c r="X241" s="20">
        <v>2.29411197735334E-2</v>
      </c>
      <c r="Y241" s="20">
        <v>-3.3940653005584097E-2</v>
      </c>
      <c r="Z241" s="20">
        <v>2.7543370076664402E-2</v>
      </c>
      <c r="AA241" s="20">
        <v>-8.7925658355846301E-2</v>
      </c>
      <c r="AB241" s="21">
        <v>2.0044352344677999E-2</v>
      </c>
      <c r="AC241" s="20">
        <v>1883.90909043499</v>
      </c>
      <c r="AD241" s="20">
        <v>129.57797600884399</v>
      </c>
      <c r="AE241" s="20">
        <v>124.370690455839</v>
      </c>
      <c r="AF241" s="20">
        <v>103.948400053591</v>
      </c>
      <c r="AG241" s="20">
        <v>0.23599826766276899</v>
      </c>
      <c r="AH241" s="20">
        <v>0.66534917046016695</v>
      </c>
      <c r="AI241" s="20">
        <v>-10.3325694048371</v>
      </c>
      <c r="AJ241" s="20">
        <v>97.061407468183205</v>
      </c>
      <c r="AK241" s="20">
        <v>0.91556045507232797</v>
      </c>
      <c r="AL241" s="20">
        <v>0.98620776247945297</v>
      </c>
      <c r="AM241" s="20">
        <v>0.37704218938712702</v>
      </c>
      <c r="AN241" s="20">
        <v>4.8814006883304703E-6</v>
      </c>
      <c r="AO241" s="20">
        <v>7.5339354019892904E-6</v>
      </c>
      <c r="AP241" s="20">
        <v>6.6017352475921498E-2</v>
      </c>
      <c r="AQ241" s="20">
        <v>5.5363497639554303E-2</v>
      </c>
      <c r="AR241" s="20">
        <v>-4.2495102897604997E-2</v>
      </c>
      <c r="AS241" s="20">
        <v>0.17452980784944799</v>
      </c>
      <c r="AT241" s="20">
        <v>-5.48464331813982E-3</v>
      </c>
      <c r="AU241" s="20">
        <v>5.1522660927794901E-2</v>
      </c>
      <c r="AV241" s="20">
        <v>-0.10646905873661799</v>
      </c>
      <c r="AW241" s="21">
        <v>9.5499772100338207E-2</v>
      </c>
      <c r="AX241" s="22" t="s">
        <v>536</v>
      </c>
      <c r="AY241" s="22" t="s">
        <v>36</v>
      </c>
      <c r="AZ241" s="22" t="s">
        <v>37</v>
      </c>
      <c r="BA241" s="22">
        <v>77826364</v>
      </c>
      <c r="BB241" s="22">
        <v>77895593</v>
      </c>
      <c r="BC241" s="23" t="s">
        <v>535</v>
      </c>
      <c r="BD241" s="22" t="s">
        <v>536</v>
      </c>
      <c r="BE241" s="24" t="s">
        <v>36</v>
      </c>
    </row>
    <row r="242" spans="1:57" x14ac:dyDescent="0.2">
      <c r="A242" s="17" t="s">
        <v>537</v>
      </c>
      <c r="B242" s="18" t="s">
        <v>34</v>
      </c>
      <c r="C242" s="18" t="s">
        <v>34</v>
      </c>
      <c r="D242" s="34" t="str">
        <f t="shared" si="12"/>
        <v>no</v>
      </c>
      <c r="E242" s="34" t="str">
        <f t="shared" si="13"/>
        <v>no</v>
      </c>
      <c r="F242" s="34" t="str">
        <f t="shared" si="14"/>
        <v>no</v>
      </c>
      <c r="G242" s="34" t="str">
        <f t="shared" si="15"/>
        <v>no</v>
      </c>
      <c r="H242" s="19">
        <v>980.06220666377806</v>
      </c>
      <c r="I242" s="20">
        <v>90.014162775130501</v>
      </c>
      <c r="J242" s="20">
        <v>-108.052593290506</v>
      </c>
      <c r="K242" s="20">
        <v>41.5710637537629</v>
      </c>
      <c r="L242" s="20">
        <v>1.14818021909206E-2</v>
      </c>
      <c r="M242" s="20">
        <v>7.8585931085191504E-2</v>
      </c>
      <c r="N242" s="20">
        <v>-50.673429832097099</v>
      </c>
      <c r="O242" s="20">
        <v>42.275639641287498</v>
      </c>
      <c r="P242" s="20">
        <v>0.23488901484921501</v>
      </c>
      <c r="Q242" s="20">
        <v>0.60936921566596303</v>
      </c>
      <c r="R242" s="20">
        <v>0.80221022757287896</v>
      </c>
      <c r="S242" s="20">
        <v>2.5632118232928002E-22</v>
      </c>
      <c r="T242" s="20">
        <v>3.52635808416645E-21</v>
      </c>
      <c r="U242" s="20">
        <v>-0.110250749958339</v>
      </c>
      <c r="V242" s="20">
        <v>4.36086898299698E-2</v>
      </c>
      <c r="W242" s="20">
        <v>-0.19572378202508001</v>
      </c>
      <c r="X242" s="20">
        <v>-2.4777717891598001E-2</v>
      </c>
      <c r="Y242" s="20">
        <v>-5.1704299469514402E-2</v>
      </c>
      <c r="Z242" s="20">
        <v>4.3396279805847503E-2</v>
      </c>
      <c r="AA242" s="20">
        <v>-0.13676100788897599</v>
      </c>
      <c r="AB242" s="21">
        <v>3.3352408949946698E-2</v>
      </c>
      <c r="AC242" s="20">
        <v>659.71909196232502</v>
      </c>
      <c r="AD242" s="20">
        <v>58.5218888921736</v>
      </c>
      <c r="AE242" s="20">
        <v>-11.691797331012699</v>
      </c>
      <c r="AF242" s="20">
        <v>34.134861314988399</v>
      </c>
      <c r="AG242" s="20">
        <v>0.733101407148256</v>
      </c>
      <c r="AH242" s="20">
        <v>0.93993252515246595</v>
      </c>
      <c r="AI242" s="20">
        <v>-33.401110457644897</v>
      </c>
      <c r="AJ242" s="20">
        <v>31.8732917606802</v>
      </c>
      <c r="AK242" s="20">
        <v>0.29867271432825199</v>
      </c>
      <c r="AL242" s="20">
        <v>0.97725712128203901</v>
      </c>
      <c r="AM242" s="20">
        <v>0.70414202129692904</v>
      </c>
      <c r="AN242" s="20">
        <v>1.3118792771397701E-15</v>
      </c>
      <c r="AO242" s="20">
        <v>7.7762119471038706E-15</v>
      </c>
      <c r="AP242" s="20">
        <v>-1.7722387412247902E-2</v>
      </c>
      <c r="AQ242" s="20">
        <v>5.1765386739119297E-2</v>
      </c>
      <c r="AR242" s="20">
        <v>-0.11918254542092201</v>
      </c>
      <c r="AS242" s="20">
        <v>8.3737770596425995E-2</v>
      </c>
      <c r="AT242" s="20">
        <v>-5.0629291867685403E-2</v>
      </c>
      <c r="AU242" s="20">
        <v>4.8521729348635502E-2</v>
      </c>
      <c r="AV242" s="20">
        <v>-0.14573188139101101</v>
      </c>
      <c r="AW242" s="21">
        <v>4.4473297655640197E-2</v>
      </c>
      <c r="AX242" s="22" t="s">
        <v>538</v>
      </c>
      <c r="AY242" s="22" t="s">
        <v>36</v>
      </c>
      <c r="AZ242" s="22" t="s">
        <v>37</v>
      </c>
      <c r="BA242" s="22">
        <v>136213220</v>
      </c>
      <c r="BB242" s="22">
        <v>136256482</v>
      </c>
      <c r="BC242" s="23" t="s">
        <v>537</v>
      </c>
      <c r="BD242" s="22" t="s">
        <v>538</v>
      </c>
      <c r="BE242" s="24" t="s">
        <v>36</v>
      </c>
    </row>
    <row r="243" spans="1:57" x14ac:dyDescent="0.2">
      <c r="A243" s="17" t="s">
        <v>539</v>
      </c>
      <c r="B243" s="18" t="s">
        <v>34</v>
      </c>
      <c r="C243" s="18" t="s">
        <v>34</v>
      </c>
      <c r="D243" s="34" t="str">
        <f t="shared" si="12"/>
        <v>no</v>
      </c>
      <c r="E243" s="34" t="str">
        <f t="shared" si="13"/>
        <v>no</v>
      </c>
      <c r="F243" s="34" t="str">
        <f t="shared" si="14"/>
        <v>no</v>
      </c>
      <c r="G243" s="34" t="str">
        <f t="shared" si="15"/>
        <v>no</v>
      </c>
      <c r="H243" s="19">
        <v>2611.2778407606702</v>
      </c>
      <c r="I243" s="20">
        <v>243.325120808082</v>
      </c>
      <c r="J243" s="20">
        <v>-88.088154602341803</v>
      </c>
      <c r="K243" s="20">
        <v>149.883259499894</v>
      </c>
      <c r="L243" s="20">
        <v>0.55870145037661401</v>
      </c>
      <c r="M243" s="20">
        <v>0.84741162132805503</v>
      </c>
      <c r="N243" s="20">
        <v>93.747385154637698</v>
      </c>
      <c r="O243" s="20">
        <v>152.42358733977599</v>
      </c>
      <c r="P243" s="20">
        <v>0.54060831400114795</v>
      </c>
      <c r="Q243" s="20">
        <v>0.79561725175351905</v>
      </c>
      <c r="R243" s="20">
        <v>0.598420518322067</v>
      </c>
      <c r="S243" s="20">
        <v>2.5110512479956099E-12</v>
      </c>
      <c r="T243" s="20">
        <v>6.4407755174576599E-12</v>
      </c>
      <c r="U243" s="20">
        <v>-3.3733734965821001E-2</v>
      </c>
      <c r="V243" s="20">
        <v>5.7484442750552402E-2</v>
      </c>
      <c r="W243" s="20">
        <v>-0.146403242756904</v>
      </c>
      <c r="X243" s="20">
        <v>7.8935772825261596E-2</v>
      </c>
      <c r="Y243" s="20">
        <v>3.5900961472306897E-2</v>
      </c>
      <c r="Z243" s="20">
        <v>5.8467048025727802E-2</v>
      </c>
      <c r="AA243" s="20">
        <v>-7.8694452658119501E-2</v>
      </c>
      <c r="AB243" s="21">
        <v>0.15049637560273299</v>
      </c>
      <c r="AC243" s="20">
        <v>1267.2780676198499</v>
      </c>
      <c r="AD243" s="20">
        <v>140.80619606303699</v>
      </c>
      <c r="AE243" s="20">
        <v>49.3135185892396</v>
      </c>
      <c r="AF243" s="20">
        <v>136.16418412537399</v>
      </c>
      <c r="AG243" s="20">
        <v>0.71844286239415001</v>
      </c>
      <c r="AH243" s="20">
        <v>0.93993252515246595</v>
      </c>
      <c r="AI243" s="20">
        <v>-65.448258711195905</v>
      </c>
      <c r="AJ243" s="20">
        <v>127.142768442342</v>
      </c>
      <c r="AK243" s="20">
        <v>0.60852071412388997</v>
      </c>
      <c r="AL243" s="20">
        <v>0.98620776247945297</v>
      </c>
      <c r="AM243" s="20">
        <v>8.0899935632144801E-2</v>
      </c>
      <c r="AN243" s="20">
        <v>9.7591650034663996E-2</v>
      </c>
      <c r="AO243" s="20">
        <v>0.10105059459285499</v>
      </c>
      <c r="AP243" s="20">
        <v>3.8912942509814197E-2</v>
      </c>
      <c r="AQ243" s="20">
        <v>0.107533131767427</v>
      </c>
      <c r="AR243" s="20">
        <v>-0.17185199575434301</v>
      </c>
      <c r="AS243" s="20">
        <v>0.24967788077397199</v>
      </c>
      <c r="AT243" s="20">
        <v>-5.1644749785749997E-2</v>
      </c>
      <c r="AU243" s="20">
        <v>0.10049140692316801</v>
      </c>
      <c r="AV243" s="20">
        <v>-0.248607907355159</v>
      </c>
      <c r="AW243" s="21">
        <v>0.14531840778366001</v>
      </c>
      <c r="AX243" s="22" t="s">
        <v>540</v>
      </c>
      <c r="AY243" s="22" t="s">
        <v>36</v>
      </c>
      <c r="AZ243" s="22" t="s">
        <v>37</v>
      </c>
      <c r="BA243" s="22">
        <v>132369317</v>
      </c>
      <c r="BB243" s="22">
        <v>132489968</v>
      </c>
      <c r="BC243" s="23" t="s">
        <v>539</v>
      </c>
      <c r="BD243" s="22" t="s">
        <v>540</v>
      </c>
      <c r="BE243" s="24" t="s">
        <v>36</v>
      </c>
    </row>
    <row r="244" spans="1:57" x14ac:dyDescent="0.2">
      <c r="A244" s="17" t="s">
        <v>541</v>
      </c>
      <c r="B244" s="18" t="s">
        <v>34</v>
      </c>
      <c r="C244" s="18" t="s">
        <v>34</v>
      </c>
      <c r="D244" s="34" t="str">
        <f t="shared" si="12"/>
        <v>no</v>
      </c>
      <c r="E244" s="34" t="str">
        <f t="shared" si="13"/>
        <v>no</v>
      </c>
      <c r="F244" s="34" t="str">
        <f t="shared" si="14"/>
        <v>no</v>
      </c>
      <c r="G244" s="34" t="str">
        <f t="shared" si="15"/>
        <v>no</v>
      </c>
      <c r="H244" s="19">
        <v>312.97612202128801</v>
      </c>
      <c r="I244" s="20">
        <v>27.911429390599501</v>
      </c>
      <c r="J244" s="20">
        <v>35.873289667913099</v>
      </c>
      <c r="K244" s="20">
        <v>22.954614803896298</v>
      </c>
      <c r="L244" s="20">
        <v>0.122812892508808</v>
      </c>
      <c r="M244" s="20">
        <v>0.43972981185090998</v>
      </c>
      <c r="N244" s="20">
        <v>48.005537721249503</v>
      </c>
      <c r="O244" s="20">
        <v>23.3436659042972</v>
      </c>
      <c r="P244" s="20">
        <v>4.3635074573961902E-2</v>
      </c>
      <c r="Q244" s="20">
        <v>0.32384553461589799</v>
      </c>
      <c r="R244" s="20">
        <v>0.353429668402302</v>
      </c>
      <c r="S244" s="20">
        <v>6.5524171993255397E-6</v>
      </c>
      <c r="T244" s="20">
        <v>8.2176723991541198E-6</v>
      </c>
      <c r="U244" s="20">
        <v>0.114619893160645</v>
      </c>
      <c r="V244" s="20">
        <v>7.4051913184440293E-2</v>
      </c>
      <c r="W244" s="20">
        <v>-3.0521856680857599E-2</v>
      </c>
      <c r="X244" s="20">
        <v>0.25976164300214799</v>
      </c>
      <c r="Y244" s="20">
        <v>0.15338402626761499</v>
      </c>
      <c r="Z244" s="20">
        <v>7.5830055487373899E-2</v>
      </c>
      <c r="AA244" s="20">
        <v>4.7571175123620997E-3</v>
      </c>
      <c r="AB244" s="21">
        <v>0.30201093502286802</v>
      </c>
      <c r="AC244" s="20">
        <v>227.29592563690599</v>
      </c>
      <c r="AD244" s="20">
        <v>18.431315577475502</v>
      </c>
      <c r="AE244" s="20">
        <v>21.089917547655201</v>
      </c>
      <c r="AF244" s="20">
        <v>16.518953363389102</v>
      </c>
      <c r="AG244" s="20">
        <v>0.20639052951626299</v>
      </c>
      <c r="AH244" s="20">
        <v>0.62295971176984399</v>
      </c>
      <c r="AI244" s="20">
        <v>28.541883225562099</v>
      </c>
      <c r="AJ244" s="20">
        <v>15.4245073760175</v>
      </c>
      <c r="AK244" s="20">
        <v>6.8942496623375399E-2</v>
      </c>
      <c r="AL244" s="20">
        <v>0.666918836184069</v>
      </c>
      <c r="AM244" s="20">
        <v>0.241734886052206</v>
      </c>
      <c r="AN244" s="20">
        <v>1.0099244043142901E-3</v>
      </c>
      <c r="AO244" s="20">
        <v>1.21487965107219E-3</v>
      </c>
      <c r="AP244" s="20">
        <v>9.2786166265669504E-2</v>
      </c>
      <c r="AQ244" s="20">
        <v>7.3064409375818901E-2</v>
      </c>
      <c r="AR244" s="20">
        <v>-5.0420076110935401E-2</v>
      </c>
      <c r="AS244" s="20">
        <v>0.235992408642275</v>
      </c>
      <c r="AT244" s="20">
        <v>0.125571468760757</v>
      </c>
      <c r="AU244" s="20">
        <v>6.8620597641879402E-2</v>
      </c>
      <c r="AV244" s="20">
        <v>-8.9249026173264193E-3</v>
      </c>
      <c r="AW244" s="21">
        <v>0.26006784013884099</v>
      </c>
      <c r="AX244" s="22" t="s">
        <v>542</v>
      </c>
      <c r="AY244" s="22" t="s">
        <v>36</v>
      </c>
      <c r="AZ244" s="22" t="s">
        <v>37</v>
      </c>
      <c r="BA244" s="22">
        <v>21839636</v>
      </c>
      <c r="BB244" s="22">
        <v>21885424</v>
      </c>
      <c r="BC244" s="23" t="s">
        <v>541</v>
      </c>
      <c r="BD244" s="22" t="s">
        <v>542</v>
      </c>
      <c r="BE244" s="24" t="s">
        <v>36</v>
      </c>
    </row>
    <row r="245" spans="1:57" x14ac:dyDescent="0.2">
      <c r="A245" s="17" t="s">
        <v>543</v>
      </c>
      <c r="B245" s="18" t="s">
        <v>34</v>
      </c>
      <c r="C245" s="18" t="s">
        <v>34</v>
      </c>
      <c r="D245" s="34" t="str">
        <f t="shared" si="12"/>
        <v>no</v>
      </c>
      <c r="E245" s="34" t="str">
        <f t="shared" si="13"/>
        <v>no</v>
      </c>
      <c r="F245" s="34" t="str">
        <f t="shared" si="14"/>
        <v>no</v>
      </c>
      <c r="G245" s="34" t="str">
        <f t="shared" si="15"/>
        <v>no</v>
      </c>
      <c r="H245" s="19">
        <v>903.42000931141797</v>
      </c>
      <c r="I245" s="20">
        <v>86.022199455384595</v>
      </c>
      <c r="J245" s="20">
        <v>-70.232353724669096</v>
      </c>
      <c r="K245" s="20">
        <v>48.969296871225197</v>
      </c>
      <c r="L245" s="20">
        <v>0.156162784741841</v>
      </c>
      <c r="M245" s="20">
        <v>0.49928101600560498</v>
      </c>
      <c r="N245" s="20">
        <v>-79.941077090193005</v>
      </c>
      <c r="O245" s="20">
        <v>49.7992632634461</v>
      </c>
      <c r="P245" s="20">
        <v>0.11313880486172</v>
      </c>
      <c r="Q245" s="20">
        <v>0.46057851445592102</v>
      </c>
      <c r="R245" s="20">
        <v>0.71430364952702197</v>
      </c>
      <c r="S245" s="20">
        <v>4.2956340913032097E-17</v>
      </c>
      <c r="T245" s="20">
        <v>2.1430965686281899E-16</v>
      </c>
      <c r="U245" s="20">
        <v>-7.7740533750408999E-2</v>
      </c>
      <c r="V245" s="20">
        <v>5.4707461329965401E-2</v>
      </c>
      <c r="W245" s="20">
        <v>-0.184967157957141</v>
      </c>
      <c r="X245" s="20">
        <v>2.9486090456323201E-2</v>
      </c>
      <c r="Y245" s="20">
        <v>-8.8487166839622697E-2</v>
      </c>
      <c r="Z245" s="20">
        <v>5.5763259369819601E-2</v>
      </c>
      <c r="AA245" s="20">
        <v>-0.19778315520446901</v>
      </c>
      <c r="AB245" s="21">
        <v>2.0808821525223599E-2</v>
      </c>
      <c r="AC245" s="20">
        <v>576.51935527109003</v>
      </c>
      <c r="AD245" s="20">
        <v>49.653177160160098</v>
      </c>
      <c r="AE245" s="20">
        <v>6.5133377052756103</v>
      </c>
      <c r="AF245" s="20">
        <v>35.054699507019102</v>
      </c>
      <c r="AG245" s="20">
        <v>0.85319465254165805</v>
      </c>
      <c r="AH245" s="20">
        <v>0.96019479275422503</v>
      </c>
      <c r="AI245" s="20">
        <v>6.8200573030527698</v>
      </c>
      <c r="AJ245" s="20">
        <v>32.732187034830297</v>
      </c>
      <c r="AK245" s="20">
        <v>0.83562055576356498</v>
      </c>
      <c r="AL245" s="20">
        <v>0.98620776247945297</v>
      </c>
      <c r="AM245" s="20">
        <v>0.515920638540452</v>
      </c>
      <c r="AN245" s="20">
        <v>3.4294185724683702E-9</v>
      </c>
      <c r="AO245" s="20">
        <v>7.4608095539338405E-9</v>
      </c>
      <c r="AP245" s="20">
        <v>1.1297691301644E-2</v>
      </c>
      <c r="AQ245" s="20">
        <v>6.0811813789114502E-2</v>
      </c>
      <c r="AR245" s="20">
        <v>-0.10789346372502</v>
      </c>
      <c r="AS245" s="20">
        <v>0.13048884632830801</v>
      </c>
      <c r="AT245" s="20">
        <v>1.18297109033674E-2</v>
      </c>
      <c r="AU245" s="20">
        <v>5.6784662362946201E-2</v>
      </c>
      <c r="AV245" s="20">
        <v>-9.94682273280071E-2</v>
      </c>
      <c r="AW245" s="21">
        <v>0.123127649134742</v>
      </c>
      <c r="AX245" s="22" t="s">
        <v>544</v>
      </c>
      <c r="AY245" s="22" t="s">
        <v>36</v>
      </c>
      <c r="AZ245" s="22" t="s">
        <v>37</v>
      </c>
      <c r="BA245" s="22">
        <v>120594010</v>
      </c>
      <c r="BB245" s="22">
        <v>120621074</v>
      </c>
      <c r="BC245" s="23" t="s">
        <v>543</v>
      </c>
      <c r="BD245" s="22" t="s">
        <v>544</v>
      </c>
      <c r="BE245" s="24" t="s">
        <v>36</v>
      </c>
    </row>
    <row r="246" spans="1:57" x14ac:dyDescent="0.2">
      <c r="A246" s="17" t="s">
        <v>545</v>
      </c>
      <c r="B246" s="18" t="s">
        <v>34</v>
      </c>
      <c r="C246" s="18" t="s">
        <v>34</v>
      </c>
      <c r="D246" s="34" t="str">
        <f t="shared" si="12"/>
        <v>no</v>
      </c>
      <c r="E246" s="34" t="str">
        <f t="shared" si="13"/>
        <v>no</v>
      </c>
      <c r="F246" s="34" t="str">
        <f t="shared" si="14"/>
        <v>no</v>
      </c>
      <c r="G246" s="34" t="str">
        <f t="shared" si="15"/>
        <v>no</v>
      </c>
      <c r="H246" s="19">
        <v>4979.9337834703001</v>
      </c>
      <c r="I246" s="20">
        <v>252.98682250284199</v>
      </c>
      <c r="J246" s="20">
        <v>21.739505274033199</v>
      </c>
      <c r="K246" s="20">
        <v>205.39122934775801</v>
      </c>
      <c r="L246" s="20">
        <v>0.91602209394775602</v>
      </c>
      <c r="M246" s="20">
        <v>0.98548348495801197</v>
      </c>
      <c r="N246" s="20">
        <v>-86.562393384340595</v>
      </c>
      <c r="O246" s="20">
        <v>208.872345649343</v>
      </c>
      <c r="P246" s="20">
        <v>0.67988510174963401</v>
      </c>
      <c r="Q246" s="20">
        <v>0.86831604379998195</v>
      </c>
      <c r="R246" s="20">
        <v>0.281624185261103</v>
      </c>
      <c r="S246" s="20">
        <v>1.4141998415701299E-4</v>
      </c>
      <c r="T246" s="20">
        <v>1.6378743063082699E-4</v>
      </c>
      <c r="U246" s="20">
        <v>4.3654205496049502E-3</v>
      </c>
      <c r="V246" s="20">
        <v>4.1244363365845103E-2</v>
      </c>
      <c r="W246" s="20">
        <v>-7.6473531647451395E-2</v>
      </c>
      <c r="X246" s="20">
        <v>8.5204372746661303E-2</v>
      </c>
      <c r="Y246" s="20">
        <v>-1.73822378264674E-2</v>
      </c>
      <c r="Z246" s="20">
        <v>4.1952090242564202E-2</v>
      </c>
      <c r="AA246" s="20">
        <v>-9.96083347018933E-2</v>
      </c>
      <c r="AB246" s="21">
        <v>6.4843859048958494E-2</v>
      </c>
      <c r="AC246" s="20">
        <v>2382.3524517409401</v>
      </c>
      <c r="AD246" s="20">
        <v>140.481189439758</v>
      </c>
      <c r="AE246" s="20">
        <v>-32.4359536973624</v>
      </c>
      <c r="AF246" s="20">
        <v>111.264518290178</v>
      </c>
      <c r="AG246" s="20">
        <v>0.77161054464615797</v>
      </c>
      <c r="AH246" s="20">
        <v>0.95751165090017298</v>
      </c>
      <c r="AI246" s="20">
        <v>-106.507453981984</v>
      </c>
      <c r="AJ246" s="20">
        <v>103.892803938746</v>
      </c>
      <c r="AK246" s="20">
        <v>0.30920478795888801</v>
      </c>
      <c r="AL246" s="20">
        <v>0.98472268240386396</v>
      </c>
      <c r="AM246" s="20">
        <v>0.41052299589060198</v>
      </c>
      <c r="AN246" s="20">
        <v>1.02531826190041E-6</v>
      </c>
      <c r="AO246" s="20">
        <v>1.68415730569183E-6</v>
      </c>
      <c r="AP246" s="20">
        <v>-1.3615094472549299E-2</v>
      </c>
      <c r="AQ246" s="20">
        <v>4.67105346165472E-2</v>
      </c>
      <c r="AR246" s="20">
        <v>-0.105167742320982</v>
      </c>
      <c r="AS246" s="20">
        <v>7.7937553375883206E-2</v>
      </c>
      <c r="AT246" s="20">
        <v>-4.4706841720313799E-2</v>
      </c>
      <c r="AU246" s="20">
        <v>4.3688943887160797E-2</v>
      </c>
      <c r="AV246" s="20">
        <v>-0.13033717173914899</v>
      </c>
      <c r="AW246" s="21">
        <v>4.0923488298521299E-2</v>
      </c>
      <c r="AX246" s="22" t="s">
        <v>546</v>
      </c>
      <c r="AY246" s="22" t="s">
        <v>36</v>
      </c>
      <c r="AZ246" s="22" t="s">
        <v>37</v>
      </c>
      <c r="BA246" s="22">
        <v>154021573</v>
      </c>
      <c r="BB246" s="22">
        <v>154137103</v>
      </c>
      <c r="BC246" s="23" t="s">
        <v>545</v>
      </c>
      <c r="BD246" s="22" t="s">
        <v>546</v>
      </c>
      <c r="BE246" s="24" t="s">
        <v>36</v>
      </c>
    </row>
    <row r="247" spans="1:57" x14ac:dyDescent="0.2">
      <c r="A247" s="17" t="s">
        <v>547</v>
      </c>
      <c r="B247" s="18" t="s">
        <v>34</v>
      </c>
      <c r="C247" s="18" t="s">
        <v>34</v>
      </c>
      <c r="D247" s="34" t="str">
        <f t="shared" si="12"/>
        <v>no</v>
      </c>
      <c r="E247" s="34" t="str">
        <f t="shared" si="13"/>
        <v>no</v>
      </c>
      <c r="F247" s="34" t="str">
        <f t="shared" si="14"/>
        <v>no</v>
      </c>
      <c r="G247" s="34" t="str">
        <f t="shared" si="15"/>
        <v>no</v>
      </c>
      <c r="H247" s="19">
        <v>2735.0780258109698</v>
      </c>
      <c r="I247" s="20">
        <v>235.290861499464</v>
      </c>
      <c r="J247" s="20">
        <v>-142.88892887884199</v>
      </c>
      <c r="K247" s="20">
        <v>144.47187689765099</v>
      </c>
      <c r="L247" s="20">
        <v>0.32620045738699399</v>
      </c>
      <c r="M247" s="20">
        <v>0.71199522910430402</v>
      </c>
      <c r="N247" s="20">
        <v>-259.947396307715</v>
      </c>
      <c r="O247" s="20">
        <v>146.92048878524801</v>
      </c>
      <c r="P247" s="20">
        <v>8.1393444430566703E-2</v>
      </c>
      <c r="Q247" s="20">
        <v>0.393320275401495</v>
      </c>
      <c r="R247" s="20">
        <v>0.58398499871190002</v>
      </c>
      <c r="S247" s="20">
        <v>7.7342526799413496E-12</v>
      </c>
      <c r="T247" s="20">
        <v>1.8980274144288499E-11</v>
      </c>
      <c r="U247" s="20">
        <v>-5.22430905189529E-2</v>
      </c>
      <c r="V247" s="20">
        <v>5.3012702272381897E-2</v>
      </c>
      <c r="W247" s="20">
        <v>-0.15614798697282101</v>
      </c>
      <c r="X247" s="20">
        <v>5.1661805934915601E-2</v>
      </c>
      <c r="Y247" s="20">
        <v>-9.5042040429774904E-2</v>
      </c>
      <c r="Z247" s="20">
        <v>5.43357901272426E-2</v>
      </c>
      <c r="AA247" s="20">
        <v>-0.20154018907917001</v>
      </c>
      <c r="AB247" s="21">
        <v>1.14561082196207E-2</v>
      </c>
      <c r="AC247" s="20">
        <v>1626.44491790089</v>
      </c>
      <c r="AD247" s="20">
        <v>117.791534797637</v>
      </c>
      <c r="AE247" s="20">
        <v>-175.31328334424501</v>
      </c>
      <c r="AF247" s="20">
        <v>74.602640250841802</v>
      </c>
      <c r="AG247" s="20">
        <v>2.19214501931159E-2</v>
      </c>
      <c r="AH247" s="20">
        <v>0.194910285412704</v>
      </c>
      <c r="AI247" s="20">
        <v>-45.9957106922487</v>
      </c>
      <c r="AJ247" s="20">
        <v>69.659920305229207</v>
      </c>
      <c r="AK247" s="20">
        <v>0.51147514565121199</v>
      </c>
      <c r="AL247" s="20">
        <v>0.98620776247945297</v>
      </c>
      <c r="AM247" s="20">
        <v>0.61060145717863901</v>
      </c>
      <c r="AN247" s="20">
        <v>5.3407278178356396E-12</v>
      </c>
      <c r="AO247" s="20">
        <v>1.6548164223445301E-11</v>
      </c>
      <c r="AP247" s="20">
        <v>-0.107789253367711</v>
      </c>
      <c r="AQ247" s="20">
        <v>4.6528076544662803E-2</v>
      </c>
      <c r="AR247" s="20">
        <v>-0.19898428339525001</v>
      </c>
      <c r="AS247" s="20">
        <v>-1.6594223340172298E-2</v>
      </c>
      <c r="AT247" s="20">
        <v>-2.8279906799187099E-2</v>
      </c>
      <c r="AU247" s="20">
        <v>4.2878502291316102E-2</v>
      </c>
      <c r="AV247" s="20">
        <v>-0.112321771290167</v>
      </c>
      <c r="AW247" s="21">
        <v>5.5761957691792402E-2</v>
      </c>
      <c r="AX247" s="22" t="s">
        <v>548</v>
      </c>
      <c r="AY247" s="22" t="s">
        <v>36</v>
      </c>
      <c r="AZ247" s="22" t="s">
        <v>37</v>
      </c>
      <c r="BA247" s="22">
        <v>71118556</v>
      </c>
      <c r="BB247" s="22">
        <v>71142454</v>
      </c>
      <c r="BC247" s="23" t="s">
        <v>547</v>
      </c>
      <c r="BD247" s="22" t="s">
        <v>548</v>
      </c>
      <c r="BE247" s="24" t="s">
        <v>36</v>
      </c>
    </row>
    <row r="248" spans="1:57" x14ac:dyDescent="0.2">
      <c r="A248" s="17" t="s">
        <v>549</v>
      </c>
      <c r="B248" s="18" t="s">
        <v>34</v>
      </c>
      <c r="C248" s="18" t="s">
        <v>34</v>
      </c>
      <c r="D248" s="34" t="str">
        <f t="shared" si="12"/>
        <v>no</v>
      </c>
      <c r="E248" s="34" t="str">
        <f t="shared" si="13"/>
        <v>no</v>
      </c>
      <c r="F248" s="34" t="str">
        <f t="shared" si="14"/>
        <v>no</v>
      </c>
      <c r="G248" s="34" t="str">
        <f t="shared" si="15"/>
        <v>no</v>
      </c>
      <c r="H248" s="19">
        <v>1474.54794176168</v>
      </c>
      <c r="I248" s="20">
        <v>105.06450097830199</v>
      </c>
      <c r="J248" s="20">
        <v>164.91694377656901</v>
      </c>
      <c r="K248" s="20">
        <v>91.2483975196904</v>
      </c>
      <c r="L248" s="20">
        <v>7.5198623460748196E-2</v>
      </c>
      <c r="M248" s="20">
        <v>0.32514452429695001</v>
      </c>
      <c r="N248" s="20">
        <v>105.183278062623</v>
      </c>
      <c r="O248" s="20">
        <v>92.794940111153593</v>
      </c>
      <c r="P248" s="20">
        <v>0.26104308928169101</v>
      </c>
      <c r="Q248" s="20">
        <v>0.624705307953491</v>
      </c>
      <c r="R248" s="20">
        <v>0.23262292584708399</v>
      </c>
      <c r="S248" s="20">
        <v>9.0365335873007996E-4</v>
      </c>
      <c r="T248" s="20">
        <v>1.0055358452535699E-3</v>
      </c>
      <c r="U248" s="20">
        <v>0.111842374944784</v>
      </c>
      <c r="V248" s="20">
        <v>6.2393286396607003E-2</v>
      </c>
      <c r="W248" s="20">
        <v>-1.0448466392565799E-2</v>
      </c>
      <c r="X248" s="20">
        <v>0.23413321628213399</v>
      </c>
      <c r="Y248" s="20">
        <v>7.1332559005818405E-2</v>
      </c>
      <c r="Z248" s="20">
        <v>6.3136023198790803E-2</v>
      </c>
      <c r="AA248" s="20">
        <v>-5.2414046463811502E-2</v>
      </c>
      <c r="AB248" s="21">
        <v>0.19507916447544801</v>
      </c>
      <c r="AC248" s="20">
        <v>1162.6754063193</v>
      </c>
      <c r="AD248" s="20">
        <v>102.132133562124</v>
      </c>
      <c r="AE248" s="20">
        <v>118.66222683392699</v>
      </c>
      <c r="AF248" s="20">
        <v>95.175230673347102</v>
      </c>
      <c r="AG248" s="20">
        <v>0.21709510583539701</v>
      </c>
      <c r="AH248" s="20">
        <v>0.64341955280201002</v>
      </c>
      <c r="AI248" s="20">
        <v>98.533580264971903</v>
      </c>
      <c r="AJ248" s="20">
        <v>88.869495254390301</v>
      </c>
      <c r="AK248" s="20">
        <v>0.27175507191798598</v>
      </c>
      <c r="AL248" s="20">
        <v>0.95660129018350504</v>
      </c>
      <c r="AM248" s="20">
        <v>0.19027000888856099</v>
      </c>
      <c r="AN248" s="20">
        <v>5.3406298531723699E-3</v>
      </c>
      <c r="AO248" s="20">
        <v>6.0340265468162898E-3</v>
      </c>
      <c r="AP248" s="20">
        <v>0.10205963434762701</v>
      </c>
      <c r="AQ248" s="20">
        <v>8.23482823046333E-2</v>
      </c>
      <c r="AR248" s="20">
        <v>-5.9342998969454101E-2</v>
      </c>
      <c r="AS248" s="20">
        <v>0.26346226766470798</v>
      </c>
      <c r="AT248" s="20">
        <v>8.4747281768779201E-2</v>
      </c>
      <c r="AU248" s="20">
        <v>7.6797011550084907E-2</v>
      </c>
      <c r="AV248" s="20">
        <v>-6.5774860869387206E-2</v>
      </c>
      <c r="AW248" s="21">
        <v>0.23526942440694601</v>
      </c>
      <c r="AX248" s="22" t="s">
        <v>550</v>
      </c>
      <c r="AY248" s="22" t="s">
        <v>36</v>
      </c>
      <c r="AZ248" s="22" t="s">
        <v>37</v>
      </c>
      <c r="BA248" s="22">
        <v>40648306</v>
      </c>
      <c r="BB248" s="22">
        <v>40735858</v>
      </c>
      <c r="BC248" s="23" t="s">
        <v>549</v>
      </c>
      <c r="BD248" s="22" t="s">
        <v>550</v>
      </c>
      <c r="BE248" s="24" t="s">
        <v>36</v>
      </c>
    </row>
    <row r="249" spans="1:57" x14ac:dyDescent="0.2">
      <c r="A249" s="17" t="s">
        <v>551</v>
      </c>
      <c r="B249" s="18" t="s">
        <v>34</v>
      </c>
      <c r="C249" s="18" t="s">
        <v>34</v>
      </c>
      <c r="D249" s="34" t="str">
        <f t="shared" si="12"/>
        <v>no</v>
      </c>
      <c r="E249" s="34" t="str">
        <f t="shared" si="13"/>
        <v>no</v>
      </c>
      <c r="F249" s="34" t="str">
        <f t="shared" si="14"/>
        <v>no</v>
      </c>
      <c r="G249" s="34" t="str">
        <f t="shared" si="15"/>
        <v>no</v>
      </c>
      <c r="H249" s="19" t="s">
        <v>43</v>
      </c>
      <c r="I249" s="20" t="s">
        <v>43</v>
      </c>
      <c r="J249" s="20" t="s">
        <v>43</v>
      </c>
      <c r="K249" s="20" t="s">
        <v>43</v>
      </c>
      <c r="L249" s="20" t="s">
        <v>43</v>
      </c>
      <c r="M249" s="20" t="s">
        <v>43</v>
      </c>
      <c r="N249" s="20" t="s">
        <v>43</v>
      </c>
      <c r="O249" s="20" t="s">
        <v>43</v>
      </c>
      <c r="P249" s="20" t="s">
        <v>43</v>
      </c>
      <c r="Q249" s="20" t="s">
        <v>43</v>
      </c>
      <c r="R249" s="20" t="s">
        <v>43</v>
      </c>
      <c r="S249" s="20" t="s">
        <v>43</v>
      </c>
      <c r="T249" s="20" t="s">
        <v>43</v>
      </c>
      <c r="U249" s="20" t="s">
        <v>43</v>
      </c>
      <c r="V249" s="20" t="s">
        <v>43</v>
      </c>
      <c r="W249" s="20" t="s">
        <v>43</v>
      </c>
      <c r="X249" s="20" t="s">
        <v>43</v>
      </c>
      <c r="Y249" s="20" t="s">
        <v>43</v>
      </c>
      <c r="Z249" s="20" t="s">
        <v>43</v>
      </c>
      <c r="AA249" s="20" t="s">
        <v>43</v>
      </c>
      <c r="AB249" s="21" t="s">
        <v>43</v>
      </c>
      <c r="AC249" s="20">
        <v>40.7506994167328</v>
      </c>
      <c r="AD249" s="20">
        <v>4.8705292100697397</v>
      </c>
      <c r="AE249" s="20">
        <v>2.8204864896790598</v>
      </c>
      <c r="AF249" s="20">
        <v>4.72095361853503</v>
      </c>
      <c r="AG249" s="20">
        <v>0.55235506437580595</v>
      </c>
      <c r="AH249" s="20">
        <v>0.85884962242225704</v>
      </c>
      <c r="AI249" s="20">
        <v>3.3009132677367998</v>
      </c>
      <c r="AJ249" s="20">
        <v>4.4081717714826203</v>
      </c>
      <c r="AK249" s="20">
        <v>0.45675433117783298</v>
      </c>
      <c r="AL249" s="20">
        <v>0.98620776247945297</v>
      </c>
      <c r="AM249" s="20">
        <v>0.13732046848367099</v>
      </c>
      <c r="AN249" s="20">
        <v>2.4339615867019101E-2</v>
      </c>
      <c r="AO249" s="20">
        <v>2.62662345372317E-2</v>
      </c>
      <c r="AP249" s="20">
        <v>6.9213204436950906E-2</v>
      </c>
      <c r="AQ249" s="20">
        <v>0.116144607560346</v>
      </c>
      <c r="AR249" s="20">
        <v>-0.158430226381328</v>
      </c>
      <c r="AS249" s="20">
        <v>0.29685663525522998</v>
      </c>
      <c r="AT249" s="20">
        <v>8.1002616273658401E-2</v>
      </c>
      <c r="AU249" s="20">
        <v>0.108606511912559</v>
      </c>
      <c r="AV249" s="20">
        <v>-0.131866147074957</v>
      </c>
      <c r="AW249" s="21">
        <v>0.293871379622274</v>
      </c>
      <c r="AX249" s="22" t="s">
        <v>552</v>
      </c>
      <c r="AY249" s="22" t="s">
        <v>57</v>
      </c>
      <c r="AZ249" s="22" t="s">
        <v>37</v>
      </c>
      <c r="BA249" s="22">
        <v>40735400</v>
      </c>
      <c r="BB249" s="22">
        <v>40738701</v>
      </c>
      <c r="BC249" s="23" t="s">
        <v>551</v>
      </c>
      <c r="BD249" s="22" t="s">
        <v>552</v>
      </c>
      <c r="BE249" s="24" t="s">
        <v>58</v>
      </c>
    </row>
    <row r="250" spans="1:57" x14ac:dyDescent="0.2">
      <c r="A250" s="17" t="s">
        <v>553</v>
      </c>
      <c r="B250" s="18" t="s">
        <v>34</v>
      </c>
      <c r="C250" s="18" t="s">
        <v>34</v>
      </c>
      <c r="D250" s="34" t="str">
        <f t="shared" si="12"/>
        <v>no</v>
      </c>
      <c r="E250" s="34" t="str">
        <f t="shared" si="13"/>
        <v>no</v>
      </c>
      <c r="F250" s="34" t="str">
        <f t="shared" si="14"/>
        <v>no</v>
      </c>
      <c r="G250" s="34" t="str">
        <f t="shared" si="15"/>
        <v>no</v>
      </c>
      <c r="H250" s="19">
        <v>1334.1259185829799</v>
      </c>
      <c r="I250" s="20">
        <v>124.526453115143</v>
      </c>
      <c r="J250" s="20">
        <v>-48.0227282597548</v>
      </c>
      <c r="K250" s="20">
        <v>97.753625348559595</v>
      </c>
      <c r="L250" s="20">
        <v>0.62484596951307103</v>
      </c>
      <c r="M250" s="20">
        <v>0.89207569232369199</v>
      </c>
      <c r="N250" s="20">
        <v>-189.97086987025901</v>
      </c>
      <c r="O250" s="20">
        <v>99.410423157407294</v>
      </c>
      <c r="P250" s="20">
        <v>6.0287359277760098E-2</v>
      </c>
      <c r="Q250" s="20">
        <v>0.35090334759106501</v>
      </c>
      <c r="R250" s="20">
        <v>0.43918795301057401</v>
      </c>
      <c r="S250" s="20">
        <v>8.8964715683872102E-8</v>
      </c>
      <c r="T250" s="20">
        <v>1.33741658677079E-7</v>
      </c>
      <c r="U250" s="20">
        <v>-3.5995648979491597E-2</v>
      </c>
      <c r="V250" s="20">
        <v>7.3348653682937304E-2</v>
      </c>
      <c r="W250" s="20">
        <v>-0.17975901019804899</v>
      </c>
      <c r="X250" s="20">
        <v>0.10776771223906501</v>
      </c>
      <c r="Y250" s="20">
        <v>-0.142393508157036</v>
      </c>
      <c r="Z250" s="20">
        <v>7.5689587866457006E-2</v>
      </c>
      <c r="AA250" s="20">
        <v>-0.290745100375292</v>
      </c>
      <c r="AB250" s="21">
        <v>5.9580840612193696E-3</v>
      </c>
      <c r="AC250" s="20">
        <v>4496.7121917373297</v>
      </c>
      <c r="AD250" s="20">
        <v>530.78717209828505</v>
      </c>
      <c r="AE250" s="20">
        <v>-202.964854521771</v>
      </c>
      <c r="AF250" s="20">
        <v>343.96755384660798</v>
      </c>
      <c r="AG250" s="20">
        <v>0.55725448021874902</v>
      </c>
      <c r="AH250" s="20">
        <v>0.85884962242225704</v>
      </c>
      <c r="AI250" s="20">
        <v>245.95671625554701</v>
      </c>
      <c r="AJ250" s="20">
        <v>321.17834312531602</v>
      </c>
      <c r="AK250" s="20">
        <v>0.44665808388333</v>
      </c>
      <c r="AL250" s="20">
        <v>0.98620776247945297</v>
      </c>
      <c r="AM250" s="20">
        <v>0.59227724744536903</v>
      </c>
      <c r="AN250" s="20">
        <v>2.1158283304816801E-11</v>
      </c>
      <c r="AO250" s="20">
        <v>6.0941815997676605E-11</v>
      </c>
      <c r="AP250" s="20">
        <v>-4.5136278655929299E-2</v>
      </c>
      <c r="AQ250" s="20">
        <v>7.6678442634401198E-2</v>
      </c>
      <c r="AR250" s="20">
        <v>-0.19542602621935601</v>
      </c>
      <c r="AS250" s="20">
        <v>0.10515346890749699</v>
      </c>
      <c r="AT250" s="20">
        <v>5.4697011008952301E-2</v>
      </c>
      <c r="AU250" s="20">
        <v>7.1716364062249197E-2</v>
      </c>
      <c r="AV250" s="20">
        <v>-8.5867062553056206E-2</v>
      </c>
      <c r="AW250" s="21">
        <v>0.195261084570961</v>
      </c>
      <c r="AX250" s="22" t="s">
        <v>554</v>
      </c>
      <c r="AY250" s="22" t="s">
        <v>36</v>
      </c>
      <c r="AZ250" s="22" t="s">
        <v>37</v>
      </c>
      <c r="BA250" s="22">
        <v>38801432</v>
      </c>
      <c r="BB250" s="22">
        <v>38806537</v>
      </c>
      <c r="BC250" s="23" t="s">
        <v>553</v>
      </c>
      <c r="BD250" s="22" t="s">
        <v>554</v>
      </c>
      <c r="BE250" s="24" t="s">
        <v>36</v>
      </c>
    </row>
    <row r="251" spans="1:57" x14ac:dyDescent="0.2">
      <c r="A251" s="17" t="s">
        <v>555</v>
      </c>
      <c r="B251" s="18" t="s">
        <v>34</v>
      </c>
      <c r="C251" s="18" t="s">
        <v>34</v>
      </c>
      <c r="D251" s="34" t="str">
        <f t="shared" si="12"/>
        <v>no</v>
      </c>
      <c r="E251" s="34" t="str">
        <f t="shared" si="13"/>
        <v>no</v>
      </c>
      <c r="F251" s="34" t="str">
        <f t="shared" si="14"/>
        <v>no</v>
      </c>
      <c r="G251" s="34" t="str">
        <f t="shared" si="15"/>
        <v>no</v>
      </c>
      <c r="H251" s="19">
        <v>31.7692796284495</v>
      </c>
      <c r="I251" s="20">
        <v>5.0164034703432598</v>
      </c>
      <c r="J251" s="20">
        <v>-3.6184274111689101</v>
      </c>
      <c r="K251" s="20">
        <v>4.6104270654952497</v>
      </c>
      <c r="L251" s="20">
        <v>0.43531630504983299</v>
      </c>
      <c r="M251" s="20">
        <v>0.80013604248025905</v>
      </c>
      <c r="N251" s="20">
        <v>0.24867957121491299</v>
      </c>
      <c r="O251" s="20">
        <v>4.6885678549823702</v>
      </c>
      <c r="P251" s="20">
        <v>0.95785821753734801</v>
      </c>
      <c r="Q251" s="20">
        <v>0.99284847205925997</v>
      </c>
      <c r="R251" s="20">
        <v>0.10567977929189</v>
      </c>
      <c r="S251" s="20">
        <v>4.6983639568825598E-2</v>
      </c>
      <c r="T251" s="20">
        <v>4.8150276217261402E-2</v>
      </c>
      <c r="U251" s="20">
        <v>-0.11389705569302901</v>
      </c>
      <c r="V251" s="20">
        <v>0.14623230744570101</v>
      </c>
      <c r="W251" s="20">
        <v>-0.40051237828660202</v>
      </c>
      <c r="X251" s="20">
        <v>0.17271826690054501</v>
      </c>
      <c r="Y251" s="20">
        <v>7.8276742224969893E-3</v>
      </c>
      <c r="Z251" s="20">
        <v>0.14758698770044401</v>
      </c>
      <c r="AA251" s="20">
        <v>-0.28144282167037299</v>
      </c>
      <c r="AB251" s="21">
        <v>0.29709817011536699</v>
      </c>
      <c r="AC251" s="20">
        <v>40.865517809514202</v>
      </c>
      <c r="AD251" s="20">
        <v>5.0436613750074297</v>
      </c>
      <c r="AE251" s="20">
        <v>-1.0023717285066001</v>
      </c>
      <c r="AF251" s="20">
        <v>5.0353653750570899</v>
      </c>
      <c r="AG251" s="20">
        <v>0.84285192618816396</v>
      </c>
      <c r="AH251" s="20">
        <v>0.96019479275422503</v>
      </c>
      <c r="AI251" s="20">
        <v>3.1107038214049298</v>
      </c>
      <c r="AJ251" s="20">
        <v>4.7017525057396297</v>
      </c>
      <c r="AK251" s="20">
        <v>0.51063694343824895</v>
      </c>
      <c r="AL251" s="20">
        <v>0.98620776247945297</v>
      </c>
      <c r="AM251" s="20">
        <v>4.4736922287048002E-2</v>
      </c>
      <c r="AN251" s="20">
        <v>0.20756876355773399</v>
      </c>
      <c r="AO251" s="20">
        <v>0.21170978627210299</v>
      </c>
      <c r="AP251" s="20">
        <v>-2.4528545880146201E-2</v>
      </c>
      <c r="AQ251" s="20">
        <v>0.12325513474087101</v>
      </c>
      <c r="AR251" s="20">
        <v>-0.266108609972253</v>
      </c>
      <c r="AS251" s="20">
        <v>0.217051518211961</v>
      </c>
      <c r="AT251" s="20">
        <v>7.6120504233050598E-2</v>
      </c>
      <c r="AU251" s="20">
        <v>0.115437210603762</v>
      </c>
      <c r="AV251" s="20">
        <v>-0.150136428550322</v>
      </c>
      <c r="AW251" s="21">
        <v>0.302377437016424</v>
      </c>
      <c r="AX251" s="22" t="s">
        <v>556</v>
      </c>
      <c r="AY251" s="22" t="s">
        <v>57</v>
      </c>
      <c r="AZ251" s="22" t="s">
        <v>37</v>
      </c>
      <c r="BA251" s="22">
        <v>38801568</v>
      </c>
      <c r="BB251" s="22">
        <v>38803883</v>
      </c>
      <c r="BC251" s="23" t="s">
        <v>555</v>
      </c>
      <c r="BD251" s="22" t="s">
        <v>556</v>
      </c>
      <c r="BE251" s="24" t="s">
        <v>58</v>
      </c>
    </row>
    <row r="252" spans="1:57" x14ac:dyDescent="0.2">
      <c r="A252" s="17" t="s">
        <v>557</v>
      </c>
      <c r="B252" s="18" t="s">
        <v>34</v>
      </c>
      <c r="C252" s="18" t="s">
        <v>34</v>
      </c>
      <c r="D252" s="34" t="str">
        <f t="shared" si="12"/>
        <v>no</v>
      </c>
      <c r="E252" s="34" t="str">
        <f t="shared" si="13"/>
        <v>no</v>
      </c>
      <c r="F252" s="34" t="str">
        <f t="shared" si="14"/>
        <v>yes</v>
      </c>
      <c r="G252" s="34" t="str">
        <f t="shared" si="15"/>
        <v>no</v>
      </c>
      <c r="H252" s="19">
        <v>512.17662405748297</v>
      </c>
      <c r="I252" s="20">
        <v>35.449578786782801</v>
      </c>
      <c r="J252" s="20">
        <v>48.937976890780803</v>
      </c>
      <c r="K252" s="20">
        <v>24.0242280086152</v>
      </c>
      <c r="L252" s="20">
        <v>4.5601075526891098E-2</v>
      </c>
      <c r="M252" s="20">
        <v>0.232616722350658</v>
      </c>
      <c r="N252" s="20">
        <v>100.64154571031401</v>
      </c>
      <c r="O252" s="20">
        <v>24.431407672612298</v>
      </c>
      <c r="P252" s="20">
        <v>1.06643044138401E-4</v>
      </c>
      <c r="Q252" s="20">
        <v>5.3795491154260003E-3</v>
      </c>
      <c r="R252" s="20">
        <v>0.49624478954516699</v>
      </c>
      <c r="S252" s="20">
        <v>3.2191704590095998E-9</v>
      </c>
      <c r="T252" s="20">
        <v>5.7089976108998401E-9</v>
      </c>
      <c r="U252" s="20">
        <v>9.5549024676472402E-2</v>
      </c>
      <c r="V252" s="20">
        <v>4.7370048554409197E-2</v>
      </c>
      <c r="W252" s="20">
        <v>2.7037295098303999E-3</v>
      </c>
      <c r="X252" s="20">
        <v>0.188394319843114</v>
      </c>
      <c r="Y252" s="20">
        <v>0.19649773336593801</v>
      </c>
      <c r="Z252" s="20">
        <v>4.9602086895404601E-2</v>
      </c>
      <c r="AA252" s="20">
        <v>9.92776430509449E-2</v>
      </c>
      <c r="AB252" s="21">
        <v>0.29371782368093102</v>
      </c>
      <c r="AC252" s="20" t="s">
        <v>43</v>
      </c>
      <c r="AD252" s="20" t="s">
        <v>43</v>
      </c>
      <c r="AE252" s="20" t="s">
        <v>43</v>
      </c>
      <c r="AF252" s="20" t="s">
        <v>43</v>
      </c>
      <c r="AG252" s="20" t="s">
        <v>43</v>
      </c>
      <c r="AH252" s="20" t="s">
        <v>43</v>
      </c>
      <c r="AI252" s="20" t="s">
        <v>43</v>
      </c>
      <c r="AJ252" s="20" t="s">
        <v>43</v>
      </c>
      <c r="AK252" s="20" t="s">
        <v>43</v>
      </c>
      <c r="AL252" s="20" t="s">
        <v>43</v>
      </c>
      <c r="AM252" s="20" t="s">
        <v>43</v>
      </c>
      <c r="AN252" s="20" t="s">
        <v>43</v>
      </c>
      <c r="AO252" s="20" t="s">
        <v>43</v>
      </c>
      <c r="AP252" s="20" t="s">
        <v>43</v>
      </c>
      <c r="AQ252" s="20" t="s">
        <v>43</v>
      </c>
      <c r="AR252" s="20" t="s">
        <v>43</v>
      </c>
      <c r="AS252" s="20" t="s">
        <v>43</v>
      </c>
      <c r="AT252" s="20" t="s">
        <v>43</v>
      </c>
      <c r="AU252" s="20" t="s">
        <v>43</v>
      </c>
      <c r="AV252" s="20" t="s">
        <v>43</v>
      </c>
      <c r="AW252" s="21" t="s">
        <v>43</v>
      </c>
      <c r="AX252" s="22" t="s">
        <v>558</v>
      </c>
      <c r="AY252" s="22" t="s">
        <v>36</v>
      </c>
      <c r="AZ252" s="22" t="s">
        <v>37</v>
      </c>
      <c r="BA252" s="22">
        <v>107825755</v>
      </c>
      <c r="BB252" s="22">
        <v>107927193</v>
      </c>
      <c r="BC252" s="23" t="s">
        <v>557</v>
      </c>
      <c r="BD252" s="22" t="s">
        <v>558</v>
      </c>
      <c r="BE252" s="24" t="s">
        <v>36</v>
      </c>
    </row>
    <row r="253" spans="1:57" x14ac:dyDescent="0.2">
      <c r="A253" s="17" t="s">
        <v>559</v>
      </c>
      <c r="B253" s="18" t="s">
        <v>34</v>
      </c>
      <c r="C253" s="18" t="s">
        <v>34</v>
      </c>
      <c r="D253" s="34" t="str">
        <f t="shared" si="12"/>
        <v>no</v>
      </c>
      <c r="E253" s="34" t="str">
        <f t="shared" si="13"/>
        <v>no</v>
      </c>
      <c r="F253" s="34" t="str">
        <f t="shared" si="14"/>
        <v>no</v>
      </c>
      <c r="G253" s="34" t="str">
        <f t="shared" si="15"/>
        <v>no</v>
      </c>
      <c r="H253" s="19">
        <v>94.995419110923706</v>
      </c>
      <c r="I253" s="20">
        <v>12.1407584312529</v>
      </c>
      <c r="J253" s="20">
        <v>-24.024602100317299</v>
      </c>
      <c r="K253" s="20">
        <v>10.1875953615746</v>
      </c>
      <c r="L253" s="20">
        <v>2.1288978478136201E-2</v>
      </c>
      <c r="M253" s="20">
        <v>0.122344256064226</v>
      </c>
      <c r="N253" s="20">
        <v>-15.4942840499737</v>
      </c>
      <c r="O253" s="20">
        <v>10.360261956929</v>
      </c>
      <c r="P253" s="20">
        <v>0.13946674452927599</v>
      </c>
      <c r="Q253" s="20">
        <v>0.494671109502276</v>
      </c>
      <c r="R253" s="20">
        <v>0.32237062541144801</v>
      </c>
      <c r="S253" s="20">
        <v>2.6120178895661201E-5</v>
      </c>
      <c r="T253" s="20">
        <v>3.1455069545438198E-5</v>
      </c>
      <c r="U253" s="20">
        <v>-0.25290274336559798</v>
      </c>
      <c r="V253" s="20">
        <v>0.112007897258198</v>
      </c>
      <c r="W253" s="20">
        <v>-0.47243822199166502</v>
      </c>
      <c r="X253" s="20">
        <v>-3.3367264739530597E-2</v>
      </c>
      <c r="Y253" s="20">
        <v>-0.16310559177470901</v>
      </c>
      <c r="Z253" s="20">
        <v>0.111034945714567</v>
      </c>
      <c r="AA253" s="20">
        <v>-0.38073408537526099</v>
      </c>
      <c r="AB253" s="21">
        <v>5.4522901825843399E-2</v>
      </c>
      <c r="AC253" s="20">
        <v>240.32954911591901</v>
      </c>
      <c r="AD253" s="20">
        <v>122.553998533203</v>
      </c>
      <c r="AE253" s="20">
        <v>246.68393397478999</v>
      </c>
      <c r="AF253" s="20">
        <v>122.138908765975</v>
      </c>
      <c r="AG253" s="20">
        <v>4.7672808734019197E-2</v>
      </c>
      <c r="AH253" s="20">
        <v>0.33500081973205698</v>
      </c>
      <c r="AI253" s="20">
        <v>60.666502281396902</v>
      </c>
      <c r="AJ253" s="20">
        <v>114.046723040871</v>
      </c>
      <c r="AK253" s="20">
        <v>0.59663553474909303</v>
      </c>
      <c r="AL253" s="20">
        <v>0.98620776247945297</v>
      </c>
      <c r="AM253" s="20">
        <v>0.11129006482317801</v>
      </c>
      <c r="AN253" s="20">
        <v>4.7611174022988902E-2</v>
      </c>
      <c r="AO253" s="20">
        <v>5.01880674623775E-2</v>
      </c>
      <c r="AP253" s="20">
        <v>1.0264402978420499</v>
      </c>
      <c r="AQ253" s="20">
        <v>0.72955802528823299</v>
      </c>
      <c r="AR253" s="20">
        <v>-0.40349343172288699</v>
      </c>
      <c r="AS253" s="20">
        <v>2.4563740274069898</v>
      </c>
      <c r="AT253" s="20">
        <v>0.25243047517280298</v>
      </c>
      <c r="AU253" s="20">
        <v>0.49169217365234802</v>
      </c>
      <c r="AV253" s="20">
        <v>-0.7112861851858</v>
      </c>
      <c r="AW253" s="21">
        <v>1.21614713553141</v>
      </c>
      <c r="AX253" s="22" t="s">
        <v>560</v>
      </c>
      <c r="AY253" s="22" t="s">
        <v>173</v>
      </c>
      <c r="AZ253" s="22" t="s">
        <v>37</v>
      </c>
      <c r="BA253" s="22">
        <v>45745211</v>
      </c>
      <c r="BB253" s="22">
        <v>45770274</v>
      </c>
      <c r="BC253" s="23" t="s">
        <v>559</v>
      </c>
      <c r="BD253" s="22" t="s">
        <v>560</v>
      </c>
      <c r="BE253" s="24" t="s">
        <v>58</v>
      </c>
    </row>
    <row r="254" spans="1:57" x14ac:dyDescent="0.2">
      <c r="A254" s="17" t="s">
        <v>561</v>
      </c>
      <c r="B254" s="18" t="s">
        <v>34</v>
      </c>
      <c r="C254" s="18" t="s">
        <v>34</v>
      </c>
      <c r="D254" s="34" t="str">
        <f t="shared" si="12"/>
        <v>no</v>
      </c>
      <c r="E254" s="34" t="str">
        <f t="shared" si="13"/>
        <v>no</v>
      </c>
      <c r="F254" s="34" t="str">
        <f t="shared" si="14"/>
        <v>no</v>
      </c>
      <c r="G254" s="34" t="str">
        <f t="shared" si="15"/>
        <v>no</v>
      </c>
      <c r="H254" s="19">
        <v>1483.22350009969</v>
      </c>
      <c r="I254" s="20">
        <v>139.839607071014</v>
      </c>
      <c r="J254" s="20">
        <v>-1.3953755346102099</v>
      </c>
      <c r="K254" s="20">
        <v>82.228025103511399</v>
      </c>
      <c r="L254" s="20">
        <v>0.98651131198622499</v>
      </c>
      <c r="M254" s="20">
        <v>0.99749696134019195</v>
      </c>
      <c r="N254" s="20">
        <v>46.303956451963501</v>
      </c>
      <c r="O254" s="20">
        <v>83.621684022365798</v>
      </c>
      <c r="P254" s="20">
        <v>0.58160598076079495</v>
      </c>
      <c r="Q254" s="20">
        <v>0.82258291359937896</v>
      </c>
      <c r="R254" s="20">
        <v>0.621469480758019</v>
      </c>
      <c r="S254" s="20">
        <v>3.7949956703028E-13</v>
      </c>
      <c r="T254" s="20">
        <v>1.1044410476394001E-12</v>
      </c>
      <c r="U254" s="20">
        <v>-9.4077226696881802E-4</v>
      </c>
      <c r="V254" s="20">
        <v>5.5438799572420497E-2</v>
      </c>
      <c r="W254" s="20">
        <v>-0.109600819428913</v>
      </c>
      <c r="X254" s="20">
        <v>0.107719274894975</v>
      </c>
      <c r="Y254" s="20">
        <v>3.1218461984219601E-2</v>
      </c>
      <c r="Z254" s="20">
        <v>5.6455120732894402E-2</v>
      </c>
      <c r="AA254" s="20">
        <v>-7.9433574652253397E-2</v>
      </c>
      <c r="AB254" s="21">
        <v>0.14187049862069301</v>
      </c>
      <c r="AC254" s="20">
        <v>1366.36932765147</v>
      </c>
      <c r="AD254" s="20">
        <v>168.49896809631699</v>
      </c>
      <c r="AE254" s="20">
        <v>28.187365999419601</v>
      </c>
      <c r="AF254" s="20">
        <v>117.775972121427</v>
      </c>
      <c r="AG254" s="20">
        <v>0.81162633798096995</v>
      </c>
      <c r="AH254" s="20">
        <v>0.95751165090017298</v>
      </c>
      <c r="AI254" s="20">
        <v>22.9019665324365</v>
      </c>
      <c r="AJ254" s="20">
        <v>109.97284820300899</v>
      </c>
      <c r="AK254" s="20">
        <v>0.83570471266535995</v>
      </c>
      <c r="AL254" s="20">
        <v>0.98620776247945297</v>
      </c>
      <c r="AM254" s="20">
        <v>0.51832323458227703</v>
      </c>
      <c r="AN254" s="20">
        <v>2.9631013065302901E-9</v>
      </c>
      <c r="AO254" s="20">
        <v>6.5156367439295103E-9</v>
      </c>
      <c r="AP254" s="20">
        <v>2.0629390186816001E-2</v>
      </c>
      <c r="AQ254" s="20">
        <v>8.6233827286725406E-2</v>
      </c>
      <c r="AR254" s="20">
        <v>-0.14838891129516599</v>
      </c>
      <c r="AS254" s="20">
        <v>0.189647691668798</v>
      </c>
      <c r="AT254" s="20">
        <v>1.6761183136188101E-2</v>
      </c>
      <c r="AU254" s="20">
        <v>8.0511985344154602E-2</v>
      </c>
      <c r="AV254" s="20">
        <v>-0.141042308138355</v>
      </c>
      <c r="AW254" s="21">
        <v>0.17456467441073101</v>
      </c>
      <c r="AX254" s="22" t="s">
        <v>562</v>
      </c>
      <c r="AY254" s="22" t="s">
        <v>36</v>
      </c>
      <c r="AZ254" s="22" t="s">
        <v>37</v>
      </c>
      <c r="BA254" s="22">
        <v>135962070</v>
      </c>
      <c r="BB254" s="22">
        <v>135974063</v>
      </c>
      <c r="BC254" s="23" t="s">
        <v>561</v>
      </c>
      <c r="BD254" s="22" t="s">
        <v>562</v>
      </c>
      <c r="BE254" s="24" t="s">
        <v>36</v>
      </c>
    </row>
    <row r="255" spans="1:57" x14ac:dyDescent="0.2">
      <c r="A255" s="17" t="s">
        <v>563</v>
      </c>
      <c r="B255" s="18" t="s">
        <v>34</v>
      </c>
      <c r="C255" s="18" t="s">
        <v>34</v>
      </c>
      <c r="D255" s="34" t="str">
        <f t="shared" si="12"/>
        <v>no</v>
      </c>
      <c r="E255" s="34" t="str">
        <f t="shared" si="13"/>
        <v>no</v>
      </c>
      <c r="F255" s="34" t="str">
        <f t="shared" si="14"/>
        <v>yes</v>
      </c>
      <c r="G255" s="34" t="str">
        <f t="shared" si="15"/>
        <v>no</v>
      </c>
      <c r="H255" s="19">
        <v>626.76508868375799</v>
      </c>
      <c r="I255" s="20">
        <v>49.431578623899298</v>
      </c>
      <c r="J255" s="20">
        <v>54.178614190425698</v>
      </c>
      <c r="K255" s="20">
        <v>31.043536659488801</v>
      </c>
      <c r="L255" s="20">
        <v>8.5526762053088595E-2</v>
      </c>
      <c r="M255" s="20">
        <v>0.35575346936659902</v>
      </c>
      <c r="N255" s="20">
        <v>109.48205673697601</v>
      </c>
      <c r="O255" s="20">
        <v>31.569684547435902</v>
      </c>
      <c r="P255" s="20">
        <v>9.2094712697566195E-4</v>
      </c>
      <c r="Q255" s="20">
        <v>2.7873999709796701E-2</v>
      </c>
      <c r="R255" s="20">
        <v>0.56468506610105695</v>
      </c>
      <c r="S255" s="20">
        <v>3.2633116222000397E-11</v>
      </c>
      <c r="T255" s="20">
        <v>7.6368220437052506E-11</v>
      </c>
      <c r="U255" s="20">
        <v>8.6441659193564599E-2</v>
      </c>
      <c r="V255" s="20">
        <v>4.9996768487793303E-2</v>
      </c>
      <c r="W255" s="20">
        <v>-1.15520070425102E-2</v>
      </c>
      <c r="X255" s="20">
        <v>0.184435325429639</v>
      </c>
      <c r="Y255" s="20">
        <v>0.17467797539089899</v>
      </c>
      <c r="Z255" s="20">
        <v>5.2219267533605403E-2</v>
      </c>
      <c r="AA255" s="20">
        <v>7.2328211025032493E-2</v>
      </c>
      <c r="AB255" s="21">
        <v>0.27702773975676598</v>
      </c>
      <c r="AC255" s="20" t="s">
        <v>43</v>
      </c>
      <c r="AD255" s="20" t="s">
        <v>43</v>
      </c>
      <c r="AE255" s="20" t="s">
        <v>43</v>
      </c>
      <c r="AF255" s="20" t="s">
        <v>43</v>
      </c>
      <c r="AG255" s="20" t="s">
        <v>43</v>
      </c>
      <c r="AH255" s="20" t="s">
        <v>43</v>
      </c>
      <c r="AI255" s="20" t="s">
        <v>43</v>
      </c>
      <c r="AJ255" s="20" t="s">
        <v>43</v>
      </c>
      <c r="AK255" s="20" t="s">
        <v>43</v>
      </c>
      <c r="AL255" s="20" t="s">
        <v>43</v>
      </c>
      <c r="AM255" s="20" t="s">
        <v>43</v>
      </c>
      <c r="AN255" s="20" t="s">
        <v>43</v>
      </c>
      <c r="AO255" s="20" t="s">
        <v>43</v>
      </c>
      <c r="AP255" s="20" t="s">
        <v>43</v>
      </c>
      <c r="AQ255" s="20" t="s">
        <v>43</v>
      </c>
      <c r="AR255" s="20" t="s">
        <v>43</v>
      </c>
      <c r="AS255" s="20" t="s">
        <v>43</v>
      </c>
      <c r="AT255" s="20" t="s">
        <v>43</v>
      </c>
      <c r="AU255" s="20" t="s">
        <v>43</v>
      </c>
      <c r="AV255" s="20" t="s">
        <v>43</v>
      </c>
      <c r="AW255" s="21" t="s">
        <v>43</v>
      </c>
      <c r="AX255" s="22" t="s">
        <v>564</v>
      </c>
      <c r="AY255" s="22" t="s">
        <v>36</v>
      </c>
      <c r="AZ255" s="22" t="s">
        <v>37</v>
      </c>
      <c r="BA255" s="22">
        <v>106813871</v>
      </c>
      <c r="BB255" s="22">
        <v>107000244</v>
      </c>
      <c r="BC255" s="23" t="s">
        <v>563</v>
      </c>
      <c r="BD255" s="22" t="s">
        <v>564</v>
      </c>
      <c r="BE255" s="24" t="s">
        <v>36</v>
      </c>
    </row>
    <row r="256" spans="1:57" x14ac:dyDescent="0.2">
      <c r="A256" s="17" t="s">
        <v>565</v>
      </c>
      <c r="B256" s="18" t="s">
        <v>34</v>
      </c>
      <c r="C256" s="18" t="s">
        <v>34</v>
      </c>
      <c r="D256" s="34" t="str">
        <f t="shared" si="12"/>
        <v>no</v>
      </c>
      <c r="E256" s="34" t="str">
        <f t="shared" si="13"/>
        <v>no</v>
      </c>
      <c r="F256" s="34" t="str">
        <f t="shared" si="14"/>
        <v>no</v>
      </c>
      <c r="G256" s="34" t="str">
        <f t="shared" si="15"/>
        <v>no</v>
      </c>
      <c r="H256" s="19">
        <v>2631.9497027225698</v>
      </c>
      <c r="I256" s="20">
        <v>201.44629619499699</v>
      </c>
      <c r="J256" s="20">
        <v>-162.45702138171001</v>
      </c>
      <c r="K256" s="20">
        <v>94.494645900466395</v>
      </c>
      <c r="L256" s="20">
        <v>9.0191661862698405E-2</v>
      </c>
      <c r="M256" s="20">
        <v>0.36889202239337898</v>
      </c>
      <c r="N256" s="20">
        <v>-72.391115962135004</v>
      </c>
      <c r="O256" s="20">
        <v>96.096208213040399</v>
      </c>
      <c r="P256" s="20">
        <v>0.453897204955928</v>
      </c>
      <c r="Q256" s="20">
        <v>0.75510106451011405</v>
      </c>
      <c r="R256" s="20">
        <v>0.816594364521396</v>
      </c>
      <c r="S256" s="20">
        <v>2.13673191802238E-23</v>
      </c>
      <c r="T256" s="20">
        <v>3.7310626568544598E-22</v>
      </c>
      <c r="U256" s="20">
        <v>-6.1724971876802703E-2</v>
      </c>
      <c r="V256" s="20">
        <v>3.6212405094439501E-2</v>
      </c>
      <c r="W256" s="20">
        <v>-0.13270128586190399</v>
      </c>
      <c r="X256" s="20">
        <v>9.2513421082987702E-3</v>
      </c>
      <c r="Y256" s="20">
        <v>-2.7504749003087501E-2</v>
      </c>
      <c r="Z256" s="20">
        <v>3.65720551947009E-2</v>
      </c>
      <c r="AA256" s="20">
        <v>-9.9185977184701304E-2</v>
      </c>
      <c r="AB256" s="21">
        <v>4.4176479178526303E-2</v>
      </c>
      <c r="AC256" s="20">
        <v>1624.64841074734</v>
      </c>
      <c r="AD256" s="20">
        <v>128.210718728948</v>
      </c>
      <c r="AE256" s="20">
        <v>123.320455919118</v>
      </c>
      <c r="AF256" s="20">
        <v>106.909166160141</v>
      </c>
      <c r="AG256" s="20">
        <v>0.25305992417592699</v>
      </c>
      <c r="AH256" s="20">
        <v>0.69464099991915496</v>
      </c>
      <c r="AI256" s="20">
        <v>87.838398813388395</v>
      </c>
      <c r="AJ256" s="20">
        <v>99.826011111314799</v>
      </c>
      <c r="AK256" s="20">
        <v>0.38224959268737302</v>
      </c>
      <c r="AL256" s="20">
        <v>0.98620776247945297</v>
      </c>
      <c r="AM256" s="20">
        <v>0.31690233078516999</v>
      </c>
      <c r="AN256" s="20">
        <v>6.2559844304513898E-5</v>
      </c>
      <c r="AO256" s="20">
        <v>8.5575171640622701E-5</v>
      </c>
      <c r="AP256" s="20">
        <v>7.59059345414866E-2</v>
      </c>
      <c r="AQ256" s="20">
        <v>6.6076575156475303E-2</v>
      </c>
      <c r="AR256" s="20">
        <v>-5.3604152765204999E-2</v>
      </c>
      <c r="AS256" s="20">
        <v>0.205416021848178</v>
      </c>
      <c r="AT256" s="20">
        <v>5.4066097152049401E-2</v>
      </c>
      <c r="AU256" s="20">
        <v>6.1592645345174099E-2</v>
      </c>
      <c r="AV256" s="20">
        <v>-6.6655487724491799E-2</v>
      </c>
      <c r="AW256" s="21">
        <v>0.17478768202859099</v>
      </c>
      <c r="AX256" s="22" t="s">
        <v>566</v>
      </c>
      <c r="AY256" s="22" t="s">
        <v>36</v>
      </c>
      <c r="AZ256" s="22" t="s">
        <v>37</v>
      </c>
      <c r="BA256" s="22">
        <v>103675496</v>
      </c>
      <c r="BB256" s="22">
        <v>103688158</v>
      </c>
      <c r="BC256" s="23" t="s">
        <v>565</v>
      </c>
      <c r="BD256" s="22" t="s">
        <v>566</v>
      </c>
      <c r="BE256" s="24" t="s">
        <v>36</v>
      </c>
    </row>
    <row r="257" spans="1:57" x14ac:dyDescent="0.2">
      <c r="A257" s="17" t="s">
        <v>567</v>
      </c>
      <c r="B257" s="18" t="s">
        <v>34</v>
      </c>
      <c r="C257" s="18" t="s">
        <v>34</v>
      </c>
      <c r="D257" s="34" t="str">
        <f t="shared" si="12"/>
        <v>no</v>
      </c>
      <c r="E257" s="34" t="str">
        <f t="shared" si="13"/>
        <v>no</v>
      </c>
      <c r="F257" s="34" t="str">
        <f t="shared" si="14"/>
        <v>no</v>
      </c>
      <c r="G257" s="34" t="str">
        <f t="shared" si="15"/>
        <v>no</v>
      </c>
      <c r="H257" s="19">
        <v>78.116749236910394</v>
      </c>
      <c r="I257" s="20">
        <v>7.81304876026641</v>
      </c>
      <c r="J257" s="20">
        <v>-3.6189574302318999</v>
      </c>
      <c r="K257" s="20">
        <v>7.6073954749653003</v>
      </c>
      <c r="L257" s="20">
        <v>0.63582438150041598</v>
      </c>
      <c r="M257" s="20">
        <v>0.89647288571797801</v>
      </c>
      <c r="N257" s="20">
        <v>3.50039528332873</v>
      </c>
      <c r="O257" s="20">
        <v>7.7363310117192396</v>
      </c>
      <c r="P257" s="20">
        <v>0.65239788919053598</v>
      </c>
      <c r="Q257" s="20">
        <v>0.85906405618519499</v>
      </c>
      <c r="R257" s="20">
        <v>-3.3774938674068201E-2</v>
      </c>
      <c r="S257" s="20">
        <v>0.69571046480404997</v>
      </c>
      <c r="T257" s="20">
        <v>0.69571046480404997</v>
      </c>
      <c r="U257" s="20">
        <v>-4.6327547748517099E-2</v>
      </c>
      <c r="V257" s="20">
        <v>9.7495117035108506E-2</v>
      </c>
      <c r="W257" s="20">
        <v>-0.23741797713733001</v>
      </c>
      <c r="X257" s="20">
        <v>0.14476288164029599</v>
      </c>
      <c r="Y257" s="20">
        <v>4.4809791978322397E-2</v>
      </c>
      <c r="Z257" s="20">
        <v>9.9136853484522294E-2</v>
      </c>
      <c r="AA257" s="20">
        <v>-0.14949844085134101</v>
      </c>
      <c r="AB257" s="21">
        <v>0.239118024807986</v>
      </c>
      <c r="AC257" s="20" t="s">
        <v>43</v>
      </c>
      <c r="AD257" s="20" t="s">
        <v>43</v>
      </c>
      <c r="AE257" s="20" t="s">
        <v>43</v>
      </c>
      <c r="AF257" s="20" t="s">
        <v>43</v>
      </c>
      <c r="AG257" s="20" t="s">
        <v>43</v>
      </c>
      <c r="AH257" s="20" t="s">
        <v>43</v>
      </c>
      <c r="AI257" s="20" t="s">
        <v>43</v>
      </c>
      <c r="AJ257" s="20" t="s">
        <v>43</v>
      </c>
      <c r="AK257" s="20" t="s">
        <v>43</v>
      </c>
      <c r="AL257" s="20" t="s">
        <v>43</v>
      </c>
      <c r="AM257" s="20" t="s">
        <v>43</v>
      </c>
      <c r="AN257" s="20" t="s">
        <v>43</v>
      </c>
      <c r="AO257" s="20" t="s">
        <v>43</v>
      </c>
      <c r="AP257" s="20" t="s">
        <v>43</v>
      </c>
      <c r="AQ257" s="20" t="s">
        <v>43</v>
      </c>
      <c r="AR257" s="20" t="s">
        <v>43</v>
      </c>
      <c r="AS257" s="20" t="s">
        <v>43</v>
      </c>
      <c r="AT257" s="20" t="s">
        <v>43</v>
      </c>
      <c r="AU257" s="20" t="s">
        <v>43</v>
      </c>
      <c r="AV257" s="20" t="s">
        <v>43</v>
      </c>
      <c r="AW257" s="21" t="s">
        <v>43</v>
      </c>
      <c r="AX257" s="22" t="s">
        <v>568</v>
      </c>
      <c r="AY257" s="22" t="s">
        <v>57</v>
      </c>
      <c r="AZ257" s="22" t="s">
        <v>37</v>
      </c>
      <c r="BA257" s="22">
        <v>103687284</v>
      </c>
      <c r="BB257" s="22">
        <v>103691772</v>
      </c>
      <c r="BC257" s="23" t="s">
        <v>567</v>
      </c>
      <c r="BD257" s="22" t="s">
        <v>568</v>
      </c>
      <c r="BE257" s="24" t="s">
        <v>58</v>
      </c>
    </row>
    <row r="258" spans="1:57" x14ac:dyDescent="0.2">
      <c r="A258" s="17" t="s">
        <v>569</v>
      </c>
      <c r="B258" s="18" t="s">
        <v>34</v>
      </c>
      <c r="C258" s="18" t="s">
        <v>34</v>
      </c>
      <c r="D258" s="34" t="str">
        <f t="shared" si="12"/>
        <v>no</v>
      </c>
      <c r="E258" s="34" t="str">
        <f t="shared" si="13"/>
        <v>no</v>
      </c>
      <c r="F258" s="34" t="str">
        <f t="shared" si="14"/>
        <v>no</v>
      </c>
      <c r="G258" s="34" t="str">
        <f t="shared" si="15"/>
        <v>no</v>
      </c>
      <c r="H258" s="19">
        <v>273.15127068749598</v>
      </c>
      <c r="I258" s="20">
        <v>25.8956591568537</v>
      </c>
      <c r="J258" s="20">
        <v>-23.578356345768398</v>
      </c>
      <c r="K258" s="20">
        <v>11.6911500041314</v>
      </c>
      <c r="L258" s="20">
        <v>4.772996300033E-2</v>
      </c>
      <c r="M258" s="20">
        <v>0.23614397025564199</v>
      </c>
      <c r="N258" s="20">
        <v>-8.5760895320024204</v>
      </c>
      <c r="O258" s="20">
        <v>11.8892999104974</v>
      </c>
      <c r="P258" s="20">
        <v>0.47321718065272</v>
      </c>
      <c r="Q258" s="20">
        <v>0.75510106451011405</v>
      </c>
      <c r="R258" s="20">
        <v>0.81550130554684996</v>
      </c>
      <c r="S258" s="20">
        <v>2.5985526478087901E-23</v>
      </c>
      <c r="T258" s="20">
        <v>4.3694181559451399E-22</v>
      </c>
      <c r="U258" s="20">
        <v>-8.6319775435874393E-2</v>
      </c>
      <c r="V258" s="20">
        <v>4.3576306545967898E-2</v>
      </c>
      <c r="W258" s="20">
        <v>-0.171729336265972</v>
      </c>
      <c r="X258" s="20">
        <v>-9.1021460577726798E-4</v>
      </c>
      <c r="Y258" s="20">
        <v>-3.1396850215696201E-2</v>
      </c>
      <c r="Z258" s="20">
        <v>4.3628086141793802E-2</v>
      </c>
      <c r="AA258" s="20">
        <v>-0.116907899053612</v>
      </c>
      <c r="AB258" s="21">
        <v>5.4114198622219702E-2</v>
      </c>
      <c r="AC258" s="20">
        <v>119.044557727553</v>
      </c>
      <c r="AD258" s="20">
        <v>11.345438597934599</v>
      </c>
      <c r="AE258" s="20">
        <v>-4.1185927676888001</v>
      </c>
      <c r="AF258" s="20">
        <v>9.91630127333889</v>
      </c>
      <c r="AG258" s="20">
        <v>0.67930744387985897</v>
      </c>
      <c r="AH258" s="20">
        <v>0.93547725436653995</v>
      </c>
      <c r="AI258" s="20">
        <v>-0.94899768054947897</v>
      </c>
      <c r="AJ258" s="20">
        <v>9.2593070982583097</v>
      </c>
      <c r="AK258" s="20">
        <v>0.91869231663733797</v>
      </c>
      <c r="AL258" s="20">
        <v>0.98620776247945297</v>
      </c>
      <c r="AM258" s="20">
        <v>0.27310227340979698</v>
      </c>
      <c r="AN258" s="20">
        <v>3.3319738246012398E-4</v>
      </c>
      <c r="AO258" s="20">
        <v>4.2454121316570298E-4</v>
      </c>
      <c r="AP258" s="20">
        <v>-3.4597068915276898E-2</v>
      </c>
      <c r="AQ258" s="20">
        <v>8.3364304923492699E-2</v>
      </c>
      <c r="AR258" s="20">
        <v>-0.19799110656532301</v>
      </c>
      <c r="AS258" s="20">
        <v>0.12879696873476901</v>
      </c>
      <c r="AT258" s="20">
        <v>-7.9717855117860201E-3</v>
      </c>
      <c r="AU258" s="20">
        <v>7.7783890189476498E-2</v>
      </c>
      <c r="AV258" s="20">
        <v>-0.16042821028316001</v>
      </c>
      <c r="AW258" s="21">
        <v>0.14448463925958799</v>
      </c>
      <c r="AX258" s="22" t="s">
        <v>570</v>
      </c>
      <c r="AY258" s="22" t="s">
        <v>36</v>
      </c>
      <c r="AZ258" s="22" t="s">
        <v>37</v>
      </c>
      <c r="BA258" s="22">
        <v>134887626</v>
      </c>
      <c r="BB258" s="22">
        <v>134915267</v>
      </c>
      <c r="BC258" s="23" t="s">
        <v>569</v>
      </c>
      <c r="BD258" s="22" t="s">
        <v>570</v>
      </c>
      <c r="BE258" s="24" t="s">
        <v>36</v>
      </c>
    </row>
    <row r="259" spans="1:57" x14ac:dyDescent="0.2">
      <c r="A259" s="17" t="s">
        <v>571</v>
      </c>
      <c r="B259" s="18" t="s">
        <v>34</v>
      </c>
      <c r="C259" s="18" t="s">
        <v>34</v>
      </c>
      <c r="D259" s="34" t="str">
        <f t="shared" si="12"/>
        <v>no</v>
      </c>
      <c r="E259" s="34" t="str">
        <f t="shared" si="13"/>
        <v>no</v>
      </c>
      <c r="F259" s="34" t="str">
        <f t="shared" si="14"/>
        <v>no</v>
      </c>
      <c r="G259" s="34" t="str">
        <f t="shared" si="15"/>
        <v>no</v>
      </c>
      <c r="H259" s="19">
        <v>381.58512102978801</v>
      </c>
      <c r="I259" s="20">
        <v>49.268782266397899</v>
      </c>
      <c r="J259" s="20">
        <v>-10.9313107849906</v>
      </c>
      <c r="K259" s="20">
        <v>37.356808372545899</v>
      </c>
      <c r="L259" s="20">
        <v>0.77071771617254503</v>
      </c>
      <c r="M259" s="20">
        <v>0.93808537035478701</v>
      </c>
      <c r="N259" s="20">
        <v>33.820063022815702</v>
      </c>
      <c r="O259" s="20">
        <v>37.989958069413802</v>
      </c>
      <c r="P259" s="20">
        <v>0.37652425151984698</v>
      </c>
      <c r="Q259" s="20">
        <v>0.68651409714863598</v>
      </c>
      <c r="R259" s="20">
        <v>0.38016435735329301</v>
      </c>
      <c r="S259" s="20">
        <v>1.8568327139655099E-6</v>
      </c>
      <c r="T259" s="20">
        <v>2.4224196900584499E-6</v>
      </c>
      <c r="U259" s="20">
        <v>-2.86471096029376E-2</v>
      </c>
      <c r="V259" s="20">
        <v>9.7968866156774595E-2</v>
      </c>
      <c r="W259" s="20">
        <v>-0.220666087270216</v>
      </c>
      <c r="X259" s="20">
        <v>0.16337186806434101</v>
      </c>
      <c r="Y259" s="20">
        <v>8.8630455326835306E-2</v>
      </c>
      <c r="Z259" s="20">
        <v>0.10021380838866401</v>
      </c>
      <c r="AA259" s="20">
        <v>-0.107788609114946</v>
      </c>
      <c r="AB259" s="21">
        <v>0.28504951976861698</v>
      </c>
      <c r="AC259" s="20">
        <v>758.77426723952794</v>
      </c>
      <c r="AD259" s="20">
        <v>114.8737000278</v>
      </c>
      <c r="AE259" s="20">
        <v>-15.149103528747199</v>
      </c>
      <c r="AF259" s="20">
        <v>103.341192258584</v>
      </c>
      <c r="AG259" s="20">
        <v>0.88392130579911399</v>
      </c>
      <c r="AH259" s="20">
        <v>0.96664121409582204</v>
      </c>
      <c r="AI259" s="20">
        <v>8.4547327764088092</v>
      </c>
      <c r="AJ259" s="20">
        <v>96.494429590902996</v>
      </c>
      <c r="AK259" s="20">
        <v>0.93045751675445798</v>
      </c>
      <c r="AL259" s="20">
        <v>0.98686886691901798</v>
      </c>
      <c r="AM259" s="20">
        <v>0.23501397847376701</v>
      </c>
      <c r="AN259" s="20">
        <v>1.26887153933629E-3</v>
      </c>
      <c r="AO259" s="20">
        <v>1.4999088427414501E-3</v>
      </c>
      <c r="AP259" s="20">
        <v>-1.9965231008506199E-2</v>
      </c>
      <c r="AQ259" s="20">
        <v>0.13622844567782399</v>
      </c>
      <c r="AR259" s="20">
        <v>-0.28697298453704101</v>
      </c>
      <c r="AS259" s="20">
        <v>0.24704252252002801</v>
      </c>
      <c r="AT259" s="20">
        <v>1.11426192761751E-2</v>
      </c>
      <c r="AU259" s="20">
        <v>0.12718264563311699</v>
      </c>
      <c r="AV259" s="20">
        <v>-0.23813536616473399</v>
      </c>
      <c r="AW259" s="21">
        <v>0.260420604717084</v>
      </c>
      <c r="AX259" s="22" t="s">
        <v>572</v>
      </c>
      <c r="AY259" s="22" t="s">
        <v>36</v>
      </c>
      <c r="AZ259" s="22" t="s">
        <v>37</v>
      </c>
      <c r="BA259" s="22">
        <v>14873441</v>
      </c>
      <c r="BB259" s="22">
        <v>14922327</v>
      </c>
      <c r="BC259" s="23" t="s">
        <v>571</v>
      </c>
      <c r="BD259" s="22" t="s">
        <v>572</v>
      </c>
      <c r="BE259" s="24" t="s">
        <v>36</v>
      </c>
    </row>
    <row r="260" spans="1:57" x14ac:dyDescent="0.2">
      <c r="A260" s="17" t="s">
        <v>573</v>
      </c>
      <c r="B260" s="18" t="s">
        <v>34</v>
      </c>
      <c r="C260" s="18" t="s">
        <v>34</v>
      </c>
      <c r="D260" s="34" t="str">
        <f t="shared" si="12"/>
        <v>no</v>
      </c>
      <c r="E260" s="34" t="str">
        <f t="shared" si="13"/>
        <v>no</v>
      </c>
      <c r="F260" s="34" t="str">
        <f t="shared" si="14"/>
        <v>no</v>
      </c>
      <c r="G260" s="34" t="str">
        <f t="shared" si="15"/>
        <v>no</v>
      </c>
      <c r="H260" s="19">
        <v>588.43026309814695</v>
      </c>
      <c r="I260" s="20">
        <v>66.710093720227306</v>
      </c>
      <c r="J260" s="20">
        <v>33.780547208743002</v>
      </c>
      <c r="K260" s="20">
        <v>52.402450444095301</v>
      </c>
      <c r="L260" s="20">
        <v>0.52136369359497703</v>
      </c>
      <c r="M260" s="20">
        <v>0.83344759469056195</v>
      </c>
      <c r="N260" s="20">
        <v>11.5944367959457</v>
      </c>
      <c r="O260" s="20">
        <v>53.290604359251397</v>
      </c>
      <c r="P260" s="20">
        <v>0.82842539868779297</v>
      </c>
      <c r="Q260" s="20">
        <v>0.93558490299566699</v>
      </c>
      <c r="R260" s="20">
        <v>0.32254868586610302</v>
      </c>
      <c r="S260" s="20">
        <v>2.5920169211736398E-5</v>
      </c>
      <c r="T260" s="20">
        <v>3.1297225590766901E-5</v>
      </c>
      <c r="U260" s="20">
        <v>5.7407902562463302E-2</v>
      </c>
      <c r="V260" s="20">
        <v>8.9292152947853004E-2</v>
      </c>
      <c r="W260" s="20">
        <v>-0.117604717215329</v>
      </c>
      <c r="X260" s="20">
        <v>0.23242052234025501</v>
      </c>
      <c r="Y260" s="20">
        <v>1.9704011712279701E-2</v>
      </c>
      <c r="Z260" s="20">
        <v>9.0591555721660597E-2</v>
      </c>
      <c r="AA260" s="20">
        <v>-0.15785543750217501</v>
      </c>
      <c r="AB260" s="21">
        <v>0.197263460926734</v>
      </c>
      <c r="AC260" s="20">
        <v>7236.2168910803603</v>
      </c>
      <c r="AD260" s="20">
        <v>682.716706538209</v>
      </c>
      <c r="AE260" s="20">
        <v>67.666074476046603</v>
      </c>
      <c r="AF260" s="20">
        <v>433.06918890657403</v>
      </c>
      <c r="AG260" s="20">
        <v>0.87633737363470399</v>
      </c>
      <c r="AH260" s="20">
        <v>0.96664121409582204</v>
      </c>
      <c r="AI260" s="20">
        <v>-579.48952890156204</v>
      </c>
      <c r="AJ260" s="20">
        <v>404.37664249479201</v>
      </c>
      <c r="AK260" s="20">
        <v>0.15678927921327299</v>
      </c>
      <c r="AL260" s="20">
        <v>0.85053833214398999</v>
      </c>
      <c r="AM260" s="20">
        <v>0.63383798813297099</v>
      </c>
      <c r="AN260" s="20">
        <v>8.4024309199249104E-13</v>
      </c>
      <c r="AO260" s="20">
        <v>2.8878943245792298E-12</v>
      </c>
      <c r="AP260" s="20">
        <v>9.3510290659549501E-3</v>
      </c>
      <c r="AQ260" s="20">
        <v>5.9853960793056001E-2</v>
      </c>
      <c r="AR260" s="20">
        <v>-0.107962734088435</v>
      </c>
      <c r="AS260" s="20">
        <v>0.12666479222034499</v>
      </c>
      <c r="AT260" s="20">
        <v>-8.0081835249557407E-2</v>
      </c>
      <c r="AU260" s="20">
        <v>5.6390779828432699E-2</v>
      </c>
      <c r="AV260" s="20">
        <v>-0.190607763713285</v>
      </c>
      <c r="AW260" s="21">
        <v>3.04440932141707E-2</v>
      </c>
      <c r="AX260" s="22" t="s">
        <v>574</v>
      </c>
      <c r="AY260" s="22" t="s">
        <v>36</v>
      </c>
      <c r="AZ260" s="22" t="s">
        <v>37</v>
      </c>
      <c r="BA260" s="22">
        <v>154778684</v>
      </c>
      <c r="BB260" s="22">
        <v>154821007</v>
      </c>
      <c r="BC260" s="23" t="s">
        <v>573</v>
      </c>
      <c r="BD260" s="22" t="s">
        <v>574</v>
      </c>
      <c r="BE260" s="24" t="s">
        <v>36</v>
      </c>
    </row>
    <row r="261" spans="1:57" x14ac:dyDescent="0.2">
      <c r="A261" s="17" t="s">
        <v>575</v>
      </c>
      <c r="B261" s="18" t="s">
        <v>34</v>
      </c>
      <c r="C261" s="18" t="s">
        <v>34</v>
      </c>
      <c r="D261" s="34" t="str">
        <f t="shared" si="12"/>
        <v>no</v>
      </c>
      <c r="E261" s="34" t="str">
        <f t="shared" si="13"/>
        <v>no</v>
      </c>
      <c r="F261" s="34" t="str">
        <f t="shared" si="14"/>
        <v>no</v>
      </c>
      <c r="G261" s="34" t="str">
        <f t="shared" si="15"/>
        <v>no</v>
      </c>
      <c r="H261" s="19">
        <v>5973.10995431023</v>
      </c>
      <c r="I261" s="20">
        <v>321.87294984867202</v>
      </c>
      <c r="J261" s="20">
        <v>3.58400782821453</v>
      </c>
      <c r="K261" s="20">
        <v>165.66472119178701</v>
      </c>
      <c r="L261" s="20">
        <v>0.98280412998655797</v>
      </c>
      <c r="M261" s="20">
        <v>0.99749696134019195</v>
      </c>
      <c r="N261" s="20">
        <v>73.360808344254295</v>
      </c>
      <c r="O261" s="20">
        <v>168.47252444302501</v>
      </c>
      <c r="P261" s="20">
        <v>0.66463782151178497</v>
      </c>
      <c r="Q261" s="20">
        <v>0.86213020276100005</v>
      </c>
      <c r="R261" s="20">
        <v>0.75312188822408699</v>
      </c>
      <c r="S261" s="20">
        <v>3.6762660853979102E-19</v>
      </c>
      <c r="T261" s="20">
        <v>2.567730465801E-18</v>
      </c>
      <c r="U261" s="20">
        <v>6.0002374904019498E-4</v>
      </c>
      <c r="V261" s="20">
        <v>2.7735105336241801E-2</v>
      </c>
      <c r="W261" s="20">
        <v>-5.3760782709993703E-2</v>
      </c>
      <c r="X261" s="20">
        <v>5.4960830208073998E-2</v>
      </c>
      <c r="Y261" s="20">
        <v>1.2281844617863901E-2</v>
      </c>
      <c r="Z261" s="20">
        <v>2.8212924259884201E-2</v>
      </c>
      <c r="AA261" s="20">
        <v>-4.3015486931509098E-2</v>
      </c>
      <c r="AB261" s="21">
        <v>6.7579176167236896E-2</v>
      </c>
      <c r="AC261" s="20">
        <v>3247.4716683321799</v>
      </c>
      <c r="AD261" s="20">
        <v>188.46697212703</v>
      </c>
      <c r="AE261" s="20">
        <v>-150.929139056986</v>
      </c>
      <c r="AF261" s="20">
        <v>109.315358622494</v>
      </c>
      <c r="AG261" s="20">
        <v>0.17225730336012099</v>
      </c>
      <c r="AH261" s="20">
        <v>0.59706133113804705</v>
      </c>
      <c r="AI261" s="20">
        <v>30.350262773566602</v>
      </c>
      <c r="AJ261" s="20">
        <v>102.07278380733401</v>
      </c>
      <c r="AK261" s="20">
        <v>0.76718563051484001</v>
      </c>
      <c r="AL261" s="20">
        <v>0.98620776247945297</v>
      </c>
      <c r="AM261" s="20">
        <v>0.71954617972393298</v>
      </c>
      <c r="AN261" s="20">
        <v>2.5664444441908702E-16</v>
      </c>
      <c r="AO261" s="20">
        <v>1.80978582357598E-15</v>
      </c>
      <c r="AP261" s="20">
        <v>-4.6475890930404697E-2</v>
      </c>
      <c r="AQ261" s="20">
        <v>3.3769570215910198E-2</v>
      </c>
      <c r="AR261" s="20">
        <v>-0.112664248553589</v>
      </c>
      <c r="AS261" s="20">
        <v>1.9712466692779301E-2</v>
      </c>
      <c r="AT261" s="20">
        <v>9.3458129502800996E-3</v>
      </c>
      <c r="AU261" s="20">
        <v>3.1436141818156502E-2</v>
      </c>
      <c r="AV261" s="20">
        <v>-5.2269025013306603E-2</v>
      </c>
      <c r="AW261" s="21">
        <v>7.0960650913866802E-2</v>
      </c>
      <c r="AX261" s="22" t="s">
        <v>576</v>
      </c>
      <c r="AY261" s="22" t="s">
        <v>36</v>
      </c>
      <c r="AZ261" s="22" t="s">
        <v>37</v>
      </c>
      <c r="BA261" s="22">
        <v>11758159</v>
      </c>
      <c r="BB261" s="22">
        <v>11775753</v>
      </c>
      <c r="BC261" s="23" t="s">
        <v>575</v>
      </c>
      <c r="BD261" s="22" t="s">
        <v>576</v>
      </c>
      <c r="BE261" s="24" t="s">
        <v>36</v>
      </c>
    </row>
    <row r="262" spans="1:57" x14ac:dyDescent="0.2">
      <c r="A262" s="17" t="s">
        <v>577</v>
      </c>
      <c r="B262" s="18" t="s">
        <v>34</v>
      </c>
      <c r="C262" s="18" t="s">
        <v>34</v>
      </c>
      <c r="D262" s="34" t="str">
        <f t="shared" ref="D262:D325" si="16">IF(M262&lt;0.05,"yes","no")</f>
        <v>no</v>
      </c>
      <c r="E262" s="34" t="str">
        <f t="shared" ref="E262:E325" si="17">IF(AH262&lt;0.05, "yes", "no")</f>
        <v>no</v>
      </c>
      <c r="F262" s="34" t="str">
        <f t="shared" ref="F262:F325" si="18">IF(Q262&lt;0.05,"yes","no")</f>
        <v>no</v>
      </c>
      <c r="G262" s="34" t="str">
        <f t="shared" ref="G262:G325" si="19">IF(AL262&lt;0.05, "yes", "no")</f>
        <v>no</v>
      </c>
      <c r="H262" s="19">
        <v>36761.876434671503</v>
      </c>
      <c r="I262" s="20">
        <v>3339.1452632758301</v>
      </c>
      <c r="J262" s="20">
        <v>2030.84285858265</v>
      </c>
      <c r="K262" s="20">
        <v>2228.1655731524402</v>
      </c>
      <c r="L262" s="20">
        <v>0.365330449948017</v>
      </c>
      <c r="M262" s="20">
        <v>0.73715566345066497</v>
      </c>
      <c r="N262" s="20">
        <v>-2237.52319355805</v>
      </c>
      <c r="O262" s="20">
        <v>2265.9301044031799</v>
      </c>
      <c r="P262" s="20">
        <v>0.326968206167843</v>
      </c>
      <c r="Q262" s="20">
        <v>0.66269448928661101</v>
      </c>
      <c r="R262" s="20">
        <v>0.52308230545822998</v>
      </c>
      <c r="S262" s="20">
        <v>5.8065120230323595E-10</v>
      </c>
      <c r="T262" s="20">
        <v>1.1362743355416801E-9</v>
      </c>
      <c r="U262" s="20">
        <v>5.5243177322343802E-2</v>
      </c>
      <c r="V262" s="20">
        <v>6.0818121365792899E-2</v>
      </c>
      <c r="W262" s="20">
        <v>-6.3960340554610404E-2</v>
      </c>
      <c r="X262" s="20">
        <v>0.17444669519929801</v>
      </c>
      <c r="Y262" s="20">
        <v>-6.0865315118891997E-2</v>
      </c>
      <c r="Z262" s="20">
        <v>6.1885479975960299E-2</v>
      </c>
      <c r="AA262" s="20">
        <v>-0.182160855871774</v>
      </c>
      <c r="AB262" s="21">
        <v>6.0430225633990302E-2</v>
      </c>
      <c r="AC262" s="20">
        <v>60718.805042133499</v>
      </c>
      <c r="AD262" s="20">
        <v>7469.7281713927096</v>
      </c>
      <c r="AE262" s="20">
        <v>761.13166575816604</v>
      </c>
      <c r="AF262" s="20">
        <v>3895.61740753498</v>
      </c>
      <c r="AG262" s="20">
        <v>0.845723062554397</v>
      </c>
      <c r="AH262" s="20">
        <v>0.96019479275422503</v>
      </c>
      <c r="AI262" s="20">
        <v>909.87800457322999</v>
      </c>
      <c r="AJ262" s="20">
        <v>3637.51734839557</v>
      </c>
      <c r="AK262" s="20">
        <v>0.80329522820352695</v>
      </c>
      <c r="AL262" s="20">
        <v>0.98620776247945297</v>
      </c>
      <c r="AM262" s="20">
        <v>0.73193622276694204</v>
      </c>
      <c r="AN262" s="20">
        <v>6.4469602741813305E-17</v>
      </c>
      <c r="AO262" s="20">
        <v>5.9927426185003698E-16</v>
      </c>
      <c r="AP262" s="20">
        <v>1.25353531781465E-2</v>
      </c>
      <c r="AQ262" s="20">
        <v>6.4176865197116004E-2</v>
      </c>
      <c r="AR262" s="20">
        <v>-0.113251302608201</v>
      </c>
      <c r="AS262" s="20">
        <v>0.13832200896449401</v>
      </c>
      <c r="AT262" s="20">
        <v>1.49851105261682E-2</v>
      </c>
      <c r="AU262" s="20">
        <v>5.9935948695779097E-2</v>
      </c>
      <c r="AV262" s="20">
        <v>-0.102489348917559</v>
      </c>
      <c r="AW262" s="21">
        <v>0.132459569969895</v>
      </c>
      <c r="AX262" s="22" t="s">
        <v>578</v>
      </c>
      <c r="AY262" s="22" t="s">
        <v>36</v>
      </c>
      <c r="AZ262" s="22" t="s">
        <v>37</v>
      </c>
      <c r="BA262" s="22">
        <v>65588377</v>
      </c>
      <c r="BB262" s="22">
        <v>65741931</v>
      </c>
      <c r="BC262" s="23" t="s">
        <v>577</v>
      </c>
      <c r="BD262" s="22" t="s">
        <v>578</v>
      </c>
      <c r="BE262" s="24" t="s">
        <v>36</v>
      </c>
    </row>
    <row r="263" spans="1:57" x14ac:dyDescent="0.2">
      <c r="A263" s="17" t="s">
        <v>579</v>
      </c>
      <c r="B263" s="18" t="s">
        <v>34</v>
      </c>
      <c r="C263" s="18" t="s">
        <v>34</v>
      </c>
      <c r="D263" s="34" t="str">
        <f t="shared" si="16"/>
        <v>no</v>
      </c>
      <c r="E263" s="34" t="str">
        <f t="shared" si="17"/>
        <v>no</v>
      </c>
      <c r="F263" s="34" t="str">
        <f t="shared" si="18"/>
        <v>no</v>
      </c>
      <c r="G263" s="34" t="str">
        <f t="shared" si="19"/>
        <v>no</v>
      </c>
      <c r="H263" s="19">
        <v>124.06129044571</v>
      </c>
      <c r="I263" s="20">
        <v>10.508990018836499</v>
      </c>
      <c r="J263" s="20">
        <v>11.1319971362279</v>
      </c>
      <c r="K263" s="20">
        <v>9.9481790322102999</v>
      </c>
      <c r="L263" s="20">
        <v>0.26713659790023597</v>
      </c>
      <c r="M263" s="20">
        <v>0.63999463081517205</v>
      </c>
      <c r="N263" s="20">
        <v>9.5790135559044298</v>
      </c>
      <c r="O263" s="20">
        <v>10.1167878297236</v>
      </c>
      <c r="P263" s="20">
        <v>0.347121087060002</v>
      </c>
      <c r="Q263" s="20">
        <v>0.67808739985557598</v>
      </c>
      <c r="R263" s="20">
        <v>1.04890841127554E-2</v>
      </c>
      <c r="S263" s="20">
        <v>0.37485797661646603</v>
      </c>
      <c r="T263" s="20">
        <v>0.375685477668599</v>
      </c>
      <c r="U263" s="20">
        <v>8.9729818997000901E-2</v>
      </c>
      <c r="V263" s="20">
        <v>8.0547044554154304E-2</v>
      </c>
      <c r="W263" s="20">
        <v>-6.8142388329141601E-2</v>
      </c>
      <c r="X263" s="20">
        <v>0.24760202632314299</v>
      </c>
      <c r="Y263" s="20">
        <v>7.7211945172344296E-2</v>
      </c>
      <c r="Z263" s="20">
        <v>8.1808561609028399E-2</v>
      </c>
      <c r="AA263" s="20">
        <v>-8.31328355813514E-2</v>
      </c>
      <c r="AB263" s="21">
        <v>0.23755672592603999</v>
      </c>
      <c r="AC263" s="20">
        <v>55.836840616483798</v>
      </c>
      <c r="AD263" s="20">
        <v>7.4438844766825998</v>
      </c>
      <c r="AE263" s="20">
        <v>5.6245633586445303</v>
      </c>
      <c r="AF263" s="20">
        <v>6.1979837386392802</v>
      </c>
      <c r="AG263" s="20">
        <v>0.36760975664306</v>
      </c>
      <c r="AH263" s="20">
        <v>0.77648641276474595</v>
      </c>
      <c r="AI263" s="20">
        <v>6.3686978260359801</v>
      </c>
      <c r="AJ263" s="20">
        <v>5.7873428049598798</v>
      </c>
      <c r="AK263" s="20">
        <v>0.27532193194854199</v>
      </c>
      <c r="AL263" s="20">
        <v>0.95660129018350504</v>
      </c>
      <c r="AM263" s="20">
        <v>0.32263793719408601</v>
      </c>
      <c r="AN263" s="20">
        <v>4.9696815699206097E-5</v>
      </c>
      <c r="AO263" s="20">
        <v>6.8901686850763802E-5</v>
      </c>
      <c r="AP263" s="20">
        <v>0.10073212052374</v>
      </c>
      <c r="AQ263" s="20">
        <v>0.111811073031959</v>
      </c>
      <c r="AR263" s="20">
        <v>-0.11841758261889899</v>
      </c>
      <c r="AS263" s="20">
        <v>0.31988182366638002</v>
      </c>
      <c r="AT263" s="20">
        <v>0.114059064870441</v>
      </c>
      <c r="AU263" s="20">
        <v>0.10475684759491199</v>
      </c>
      <c r="AV263" s="20">
        <v>-9.1264356415587305E-2</v>
      </c>
      <c r="AW263" s="21">
        <v>0.31938248615646903</v>
      </c>
      <c r="AX263" s="22" t="s">
        <v>580</v>
      </c>
      <c r="AY263" s="22" t="s">
        <v>36</v>
      </c>
      <c r="AZ263" s="22" t="s">
        <v>37</v>
      </c>
      <c r="BA263" s="22">
        <v>155061622</v>
      </c>
      <c r="BB263" s="22">
        <v>155147937</v>
      </c>
      <c r="BC263" s="23" t="s">
        <v>579</v>
      </c>
      <c r="BD263" s="22" t="s">
        <v>580</v>
      </c>
      <c r="BE263" s="24" t="s">
        <v>36</v>
      </c>
    </row>
    <row r="264" spans="1:57" x14ac:dyDescent="0.2">
      <c r="A264" s="17" t="s">
        <v>581</v>
      </c>
      <c r="B264" s="18" t="s">
        <v>34</v>
      </c>
      <c r="C264" s="18" t="s">
        <v>34</v>
      </c>
      <c r="D264" s="34" t="str">
        <f t="shared" si="16"/>
        <v>no</v>
      </c>
      <c r="E264" s="34" t="str">
        <f t="shared" si="17"/>
        <v>no</v>
      </c>
      <c r="F264" s="34" t="str">
        <f t="shared" si="18"/>
        <v>no</v>
      </c>
      <c r="G264" s="34" t="str">
        <f t="shared" si="19"/>
        <v>no</v>
      </c>
      <c r="H264" s="19">
        <v>1302.9330537564399</v>
      </c>
      <c r="I264" s="20">
        <v>119.185643206132</v>
      </c>
      <c r="J264" s="20">
        <v>-27.817660719768501</v>
      </c>
      <c r="K264" s="20">
        <v>75.988798634955501</v>
      </c>
      <c r="L264" s="20">
        <v>0.71546190174293001</v>
      </c>
      <c r="M264" s="20">
        <v>0.93665945729727695</v>
      </c>
      <c r="N264" s="20">
        <v>47.422510764439302</v>
      </c>
      <c r="O264" s="20">
        <v>77.276710716235897</v>
      </c>
      <c r="P264" s="20">
        <v>0.541510420246338</v>
      </c>
      <c r="Q264" s="20">
        <v>0.79561725175351905</v>
      </c>
      <c r="R264" s="20">
        <v>0.57016732969773498</v>
      </c>
      <c r="S264" s="20">
        <v>2.1835875269418001E-11</v>
      </c>
      <c r="T264" s="20">
        <v>5.2176249327977798E-11</v>
      </c>
      <c r="U264" s="20">
        <v>-2.1350030716903199E-2</v>
      </c>
      <c r="V264" s="20">
        <v>5.8354028201803201E-2</v>
      </c>
      <c r="W264" s="20">
        <v>-0.13572392599243799</v>
      </c>
      <c r="X264" s="20">
        <v>9.3023864558631195E-2</v>
      </c>
      <c r="Y264" s="20">
        <v>3.6396736292564798E-2</v>
      </c>
      <c r="Z264" s="20">
        <v>5.94031840568306E-2</v>
      </c>
      <c r="AA264" s="20">
        <v>-8.0033504458823096E-2</v>
      </c>
      <c r="AB264" s="21">
        <v>0.15282697704395301</v>
      </c>
      <c r="AC264" s="20">
        <v>820.26236254499599</v>
      </c>
      <c r="AD264" s="20">
        <v>82.036227274125196</v>
      </c>
      <c r="AE264" s="20">
        <v>49.1678721037418</v>
      </c>
      <c r="AF264" s="20">
        <v>70.879667848434394</v>
      </c>
      <c r="AG264" s="20">
        <v>0.49043217047978299</v>
      </c>
      <c r="AH264" s="20">
        <v>0.84994388867047099</v>
      </c>
      <c r="AI264" s="20">
        <v>48.730219772222497</v>
      </c>
      <c r="AJ264" s="20">
        <v>66.183609547617195</v>
      </c>
      <c r="AK264" s="20">
        <v>0.46428809336052002</v>
      </c>
      <c r="AL264" s="20">
        <v>0.98620776247945297</v>
      </c>
      <c r="AM264" s="20">
        <v>0.26388844556343699</v>
      </c>
      <c r="AN264" s="20">
        <v>4.64975715911118E-4</v>
      </c>
      <c r="AO264" s="20">
        <v>5.8335910370443998E-4</v>
      </c>
      <c r="AP264" s="20">
        <v>5.9941641051517398E-2</v>
      </c>
      <c r="AQ264" s="20">
        <v>8.6618674647493496E-2</v>
      </c>
      <c r="AR264" s="20">
        <v>-0.10983096125757</v>
      </c>
      <c r="AS264" s="20">
        <v>0.229714243360605</v>
      </c>
      <c r="AT264" s="20">
        <v>5.9408089408161099E-2</v>
      </c>
      <c r="AU264" s="20">
        <v>8.09043680975918E-2</v>
      </c>
      <c r="AV264" s="20">
        <v>-9.9164472063118903E-2</v>
      </c>
      <c r="AW264" s="21">
        <v>0.21798065087944099</v>
      </c>
      <c r="AX264" s="22" t="s">
        <v>582</v>
      </c>
      <c r="AY264" s="22" t="s">
        <v>36</v>
      </c>
      <c r="AZ264" s="22" t="s">
        <v>37</v>
      </c>
      <c r="BA264" s="22">
        <v>150568619</v>
      </c>
      <c r="BB264" s="22">
        <v>150673322</v>
      </c>
      <c r="BC264" s="23" t="s">
        <v>581</v>
      </c>
      <c r="BD264" s="22" t="s">
        <v>582</v>
      </c>
      <c r="BE264" s="24" t="s">
        <v>36</v>
      </c>
    </row>
    <row r="265" spans="1:57" x14ac:dyDescent="0.2">
      <c r="A265" s="17" t="s">
        <v>583</v>
      </c>
      <c r="B265" s="18" t="s">
        <v>34</v>
      </c>
      <c r="C265" s="18" t="s">
        <v>34</v>
      </c>
      <c r="D265" s="34" t="str">
        <f t="shared" si="16"/>
        <v>no</v>
      </c>
      <c r="E265" s="34" t="str">
        <f t="shared" si="17"/>
        <v>no</v>
      </c>
      <c r="F265" s="34" t="str">
        <f t="shared" si="18"/>
        <v>no</v>
      </c>
      <c r="G265" s="34" t="str">
        <f t="shared" si="19"/>
        <v>no</v>
      </c>
      <c r="H265" s="19">
        <v>2420.6265830821299</v>
      </c>
      <c r="I265" s="20">
        <v>91.498158850127297</v>
      </c>
      <c r="J265" s="20">
        <v>-51.421565805451998</v>
      </c>
      <c r="K265" s="20">
        <v>74.563739470184004</v>
      </c>
      <c r="L265" s="20">
        <v>0.49280713989167002</v>
      </c>
      <c r="M265" s="20">
        <v>0.82255309378977304</v>
      </c>
      <c r="N265" s="20">
        <v>66.892782360473007</v>
      </c>
      <c r="O265" s="20">
        <v>75.827498637510999</v>
      </c>
      <c r="P265" s="20">
        <v>0.380838677432838</v>
      </c>
      <c r="Q265" s="20">
        <v>0.68808330091105596</v>
      </c>
      <c r="R265" s="20">
        <v>0.28480139292464302</v>
      </c>
      <c r="S265" s="20">
        <v>1.2457865570679401E-4</v>
      </c>
      <c r="T265" s="20">
        <v>1.45022332540729E-4</v>
      </c>
      <c r="U265" s="20">
        <v>-2.12430806820183E-2</v>
      </c>
      <c r="V265" s="20">
        <v>3.08139510604469E-2</v>
      </c>
      <c r="W265" s="20">
        <v>-8.1638424760494196E-2</v>
      </c>
      <c r="X265" s="20">
        <v>3.9152263396457498E-2</v>
      </c>
      <c r="Y265" s="20">
        <v>2.7634490519103501E-2</v>
      </c>
      <c r="Z265" s="20">
        <v>3.1342977298937501E-2</v>
      </c>
      <c r="AA265" s="20">
        <v>-3.3797744986813899E-2</v>
      </c>
      <c r="AB265" s="21">
        <v>8.9066726025020998E-2</v>
      </c>
      <c r="AC265" s="20">
        <v>862.83041219526501</v>
      </c>
      <c r="AD265" s="20">
        <v>46.9207470535505</v>
      </c>
      <c r="AE265" s="20">
        <v>-55.429495507342999</v>
      </c>
      <c r="AF265" s="20">
        <v>37.250583895096199</v>
      </c>
      <c r="AG265" s="20">
        <v>0.141735062146259</v>
      </c>
      <c r="AH265" s="20">
        <v>0.542558015622293</v>
      </c>
      <c r="AI265" s="20">
        <v>37.479994334333</v>
      </c>
      <c r="AJ265" s="20">
        <v>34.782585398194101</v>
      </c>
      <c r="AK265" s="20">
        <v>0.285343172132977</v>
      </c>
      <c r="AL265" s="20">
        <v>0.95660129018350504</v>
      </c>
      <c r="AM265" s="20">
        <v>0.41026055328030703</v>
      </c>
      <c r="AN265" s="20">
        <v>1.03837400833708E-6</v>
      </c>
      <c r="AO265" s="20">
        <v>1.69877987763946E-6</v>
      </c>
      <c r="AP265" s="20">
        <v>-6.4241471700465402E-2</v>
      </c>
      <c r="AQ265" s="20">
        <v>4.3313655677496198E-2</v>
      </c>
      <c r="AR265" s="20">
        <v>-0.149136236828358</v>
      </c>
      <c r="AS265" s="20">
        <v>2.0653293427427E-2</v>
      </c>
      <c r="AT265" s="20">
        <v>4.3438425216114199E-2</v>
      </c>
      <c r="AU265" s="20">
        <v>4.0381341574201299E-2</v>
      </c>
      <c r="AV265" s="20">
        <v>-3.5709004269320298E-2</v>
      </c>
      <c r="AW265" s="21">
        <v>0.12258585470154899</v>
      </c>
      <c r="AX265" s="22" t="s">
        <v>584</v>
      </c>
      <c r="AY265" s="22" t="s">
        <v>36</v>
      </c>
      <c r="AZ265" s="22" t="s">
        <v>37</v>
      </c>
      <c r="BA265" s="22">
        <v>150692971</v>
      </c>
      <c r="BB265" s="22">
        <v>150765103</v>
      </c>
      <c r="BC265" s="23" t="s">
        <v>583</v>
      </c>
      <c r="BD265" s="22" t="s">
        <v>584</v>
      </c>
      <c r="BE265" s="24" t="s">
        <v>36</v>
      </c>
    </row>
    <row r="266" spans="1:57" x14ac:dyDescent="0.2">
      <c r="A266" s="17" t="s">
        <v>585</v>
      </c>
      <c r="B266" s="18" t="s">
        <v>34</v>
      </c>
      <c r="C266" s="18" t="s">
        <v>34</v>
      </c>
      <c r="D266" s="34" t="str">
        <f t="shared" si="16"/>
        <v>no</v>
      </c>
      <c r="E266" s="34" t="str">
        <f t="shared" si="17"/>
        <v>no</v>
      </c>
      <c r="F266" s="34" t="str">
        <f t="shared" si="18"/>
        <v>no</v>
      </c>
      <c r="G266" s="34" t="str">
        <f t="shared" si="19"/>
        <v>no</v>
      </c>
      <c r="H266" s="19">
        <v>190.81609802829999</v>
      </c>
      <c r="I266" s="20">
        <v>12.461137715932001</v>
      </c>
      <c r="J266" s="20">
        <v>-24.044787107699499</v>
      </c>
      <c r="K266" s="20">
        <v>9.2642847754261108</v>
      </c>
      <c r="L266" s="20">
        <v>1.15974832218234E-2</v>
      </c>
      <c r="M266" s="20">
        <v>7.8585931085191504E-2</v>
      </c>
      <c r="N266" s="20">
        <v>-16.126914565007901</v>
      </c>
      <c r="O266" s="20">
        <v>9.4213024477808407</v>
      </c>
      <c r="P266" s="20">
        <v>9.1568442011175005E-2</v>
      </c>
      <c r="Q266" s="20">
        <v>0.42420482319462699</v>
      </c>
      <c r="R266" s="20">
        <v>0.432162524423919</v>
      </c>
      <c r="S266" s="20">
        <v>1.30268403493265E-7</v>
      </c>
      <c r="T266" s="20">
        <v>1.90166736932291E-7</v>
      </c>
      <c r="U266" s="20">
        <v>-0.12601026515138899</v>
      </c>
      <c r="V266" s="20">
        <v>4.9243298831184799E-2</v>
      </c>
      <c r="W266" s="20">
        <v>-0.22252713086051101</v>
      </c>
      <c r="X266" s="20">
        <v>-2.9493399442266501E-2</v>
      </c>
      <c r="Y266" s="20">
        <v>-8.4515482350006499E-2</v>
      </c>
      <c r="Z266" s="20">
        <v>4.9681255524082701E-2</v>
      </c>
      <c r="AA266" s="20">
        <v>-0.18189074317720899</v>
      </c>
      <c r="AB266" s="21">
        <v>1.28597784771956E-2</v>
      </c>
      <c r="AC266" s="20" t="s">
        <v>43</v>
      </c>
      <c r="AD266" s="20" t="s">
        <v>43</v>
      </c>
      <c r="AE266" s="20" t="s">
        <v>43</v>
      </c>
      <c r="AF266" s="20" t="s">
        <v>43</v>
      </c>
      <c r="AG266" s="20" t="s">
        <v>43</v>
      </c>
      <c r="AH266" s="20" t="s">
        <v>43</v>
      </c>
      <c r="AI266" s="20" t="s">
        <v>43</v>
      </c>
      <c r="AJ266" s="20" t="s">
        <v>43</v>
      </c>
      <c r="AK266" s="20" t="s">
        <v>43</v>
      </c>
      <c r="AL266" s="20" t="s">
        <v>43</v>
      </c>
      <c r="AM266" s="20" t="s">
        <v>43</v>
      </c>
      <c r="AN266" s="20" t="s">
        <v>43</v>
      </c>
      <c r="AO266" s="20" t="s">
        <v>43</v>
      </c>
      <c r="AP266" s="20" t="s">
        <v>43</v>
      </c>
      <c r="AQ266" s="20" t="s">
        <v>43</v>
      </c>
      <c r="AR266" s="20" t="s">
        <v>43</v>
      </c>
      <c r="AS266" s="20" t="s">
        <v>43</v>
      </c>
      <c r="AT266" s="20" t="s">
        <v>43</v>
      </c>
      <c r="AU266" s="20" t="s">
        <v>43</v>
      </c>
      <c r="AV266" s="20" t="s">
        <v>43</v>
      </c>
      <c r="AW266" s="21" t="s">
        <v>43</v>
      </c>
      <c r="AX266" s="22" t="s">
        <v>586</v>
      </c>
      <c r="AY266" s="22" t="s">
        <v>36</v>
      </c>
      <c r="AZ266" s="22" t="s">
        <v>37</v>
      </c>
      <c r="BA266" s="22">
        <v>64268081</v>
      </c>
      <c r="BB266" s="22">
        <v>64395431</v>
      </c>
      <c r="BC266" s="23" t="s">
        <v>585</v>
      </c>
      <c r="BD266" s="22" t="s">
        <v>586</v>
      </c>
      <c r="BE266" s="24" t="s">
        <v>36</v>
      </c>
    </row>
    <row r="267" spans="1:57" x14ac:dyDescent="0.2">
      <c r="A267" s="17" t="s">
        <v>587</v>
      </c>
      <c r="B267" s="18" t="s">
        <v>34</v>
      </c>
      <c r="C267" s="18" t="s">
        <v>34</v>
      </c>
      <c r="D267" s="34" t="str">
        <f t="shared" si="16"/>
        <v>no</v>
      </c>
      <c r="E267" s="34" t="str">
        <f t="shared" si="17"/>
        <v>no</v>
      </c>
      <c r="F267" s="34" t="str">
        <f t="shared" si="18"/>
        <v>no</v>
      </c>
      <c r="G267" s="34" t="str">
        <f t="shared" si="19"/>
        <v>no</v>
      </c>
      <c r="H267" s="19">
        <v>1391.85523136553</v>
      </c>
      <c r="I267" s="20">
        <v>127.664771636708</v>
      </c>
      <c r="J267" s="20">
        <v>5.8858339273413298</v>
      </c>
      <c r="K267" s="20">
        <v>88.547046198434103</v>
      </c>
      <c r="L267" s="20">
        <v>0.94720059128023604</v>
      </c>
      <c r="M267" s="20">
        <v>0.99642554510097903</v>
      </c>
      <c r="N267" s="20">
        <v>-125.10593752969901</v>
      </c>
      <c r="O267" s="20">
        <v>90.047804370812798</v>
      </c>
      <c r="P267" s="20">
        <v>0.16933321221582201</v>
      </c>
      <c r="Q267" s="20">
        <v>0.54748048162181995</v>
      </c>
      <c r="R267" s="20">
        <v>0.53445632744939098</v>
      </c>
      <c r="S267" s="20">
        <v>2.7191521683821102E-10</v>
      </c>
      <c r="T267" s="20">
        <v>5.5607886686733295E-10</v>
      </c>
      <c r="U267" s="20">
        <v>4.2287687646701804E-3</v>
      </c>
      <c r="V267" s="20">
        <v>6.3619182473569402E-2</v>
      </c>
      <c r="W267" s="20">
        <v>-0.120464828883526</v>
      </c>
      <c r="X267" s="20">
        <v>0.128922366412866</v>
      </c>
      <c r="Y267" s="20">
        <v>-8.9884303130404894E-2</v>
      </c>
      <c r="Z267" s="20">
        <v>6.5219433951498401E-2</v>
      </c>
      <c r="AA267" s="20">
        <v>-0.21771439367534201</v>
      </c>
      <c r="AB267" s="21">
        <v>3.7945787414531799E-2</v>
      </c>
      <c r="AC267" s="20">
        <v>1127.73623932224</v>
      </c>
      <c r="AD267" s="20">
        <v>103.046136296387</v>
      </c>
      <c r="AE267" s="20">
        <v>29.331587904918099</v>
      </c>
      <c r="AF267" s="20">
        <v>55.198968994214397</v>
      </c>
      <c r="AG267" s="20">
        <v>0.59702463327536703</v>
      </c>
      <c r="AH267" s="20">
        <v>0.88152734660514498</v>
      </c>
      <c r="AI267" s="20">
        <v>-43.031257711508303</v>
      </c>
      <c r="AJ267" s="20">
        <v>51.541819004514501</v>
      </c>
      <c r="AK267" s="20">
        <v>0.40693989814549902</v>
      </c>
      <c r="AL267" s="20">
        <v>0.98620776247945297</v>
      </c>
      <c r="AM267" s="20">
        <v>0.73155947913388397</v>
      </c>
      <c r="AN267" s="20">
        <v>6.7300729518551197E-17</v>
      </c>
      <c r="AO267" s="20">
        <v>6.1168885273527599E-16</v>
      </c>
      <c r="AP267" s="20">
        <v>2.6009262522720799E-2</v>
      </c>
      <c r="AQ267" s="20">
        <v>4.9004364165191397E-2</v>
      </c>
      <c r="AR267" s="20">
        <v>-7.0039291241054305E-2</v>
      </c>
      <c r="AS267" s="20">
        <v>0.12205781628649599</v>
      </c>
      <c r="AT267" s="20">
        <v>-3.8157200426023101E-2</v>
      </c>
      <c r="AU267" s="20">
        <v>4.58365860137534E-2</v>
      </c>
      <c r="AV267" s="20">
        <v>-0.12799690901298</v>
      </c>
      <c r="AW267" s="21">
        <v>5.1682508160933602E-2</v>
      </c>
      <c r="AX267" s="22" t="s">
        <v>588</v>
      </c>
      <c r="AY267" s="22" t="s">
        <v>36</v>
      </c>
      <c r="AZ267" s="22" t="s">
        <v>37</v>
      </c>
      <c r="BA267" s="22">
        <v>153929242</v>
      </c>
      <c r="BB267" s="22">
        <v>153935223</v>
      </c>
      <c r="BC267" s="23" t="s">
        <v>587</v>
      </c>
      <c r="BD267" s="22" t="s">
        <v>588</v>
      </c>
      <c r="BE267" s="24" t="s">
        <v>36</v>
      </c>
    </row>
    <row r="268" spans="1:57" x14ac:dyDescent="0.2">
      <c r="A268" s="17" t="s">
        <v>589</v>
      </c>
      <c r="B268" s="18" t="s">
        <v>34</v>
      </c>
      <c r="C268" s="18" t="s">
        <v>34</v>
      </c>
      <c r="D268" s="34" t="str">
        <f t="shared" si="16"/>
        <v>yes</v>
      </c>
      <c r="E268" s="34" t="str">
        <f t="shared" si="17"/>
        <v>no</v>
      </c>
      <c r="F268" s="34" t="str">
        <f t="shared" si="18"/>
        <v>no</v>
      </c>
      <c r="G268" s="34" t="str">
        <f t="shared" si="19"/>
        <v>no</v>
      </c>
      <c r="H268" s="19">
        <v>376.01566847770499</v>
      </c>
      <c r="I268" s="20">
        <v>32.8890900334045</v>
      </c>
      <c r="J268" s="20">
        <v>-67.673303236501297</v>
      </c>
      <c r="K268" s="20">
        <v>21.970188027423699</v>
      </c>
      <c r="L268" s="20">
        <v>2.9988294462999902E-3</v>
      </c>
      <c r="M268" s="20">
        <v>2.7229371372403902E-2</v>
      </c>
      <c r="N268" s="20">
        <v>-62.519061264018603</v>
      </c>
      <c r="O268" s="20">
        <v>22.342554364263101</v>
      </c>
      <c r="P268" s="20">
        <v>6.7037683956014896E-3</v>
      </c>
      <c r="Q268" s="20">
        <v>0.13232655876535099</v>
      </c>
      <c r="R268" s="20">
        <v>0.66079653261685301</v>
      </c>
      <c r="S268" s="20">
        <v>1.1161633060281299E-14</v>
      </c>
      <c r="T268" s="20">
        <v>4.0217312772759802E-14</v>
      </c>
      <c r="U268" s="20">
        <v>-0.179974689646514</v>
      </c>
      <c r="V268" s="20">
        <v>6.0512361591210803E-2</v>
      </c>
      <c r="W268" s="20">
        <v>-0.29857891836528699</v>
      </c>
      <c r="X268" s="20">
        <v>-6.13704609277404E-2</v>
      </c>
      <c r="Y268" s="20">
        <v>-0.16626717050681999</v>
      </c>
      <c r="Z268" s="20">
        <v>6.1173032863550497E-2</v>
      </c>
      <c r="AA268" s="20">
        <v>-0.28616631491937899</v>
      </c>
      <c r="AB268" s="21">
        <v>-4.63680260942613E-2</v>
      </c>
      <c r="AC268" s="20" t="s">
        <v>43</v>
      </c>
      <c r="AD268" s="20" t="s">
        <v>43</v>
      </c>
      <c r="AE268" s="20" t="s">
        <v>43</v>
      </c>
      <c r="AF268" s="20" t="s">
        <v>43</v>
      </c>
      <c r="AG268" s="20" t="s">
        <v>43</v>
      </c>
      <c r="AH268" s="20" t="s">
        <v>43</v>
      </c>
      <c r="AI268" s="20" t="s">
        <v>43</v>
      </c>
      <c r="AJ268" s="20" t="s">
        <v>43</v>
      </c>
      <c r="AK268" s="20" t="s">
        <v>43</v>
      </c>
      <c r="AL268" s="20" t="s">
        <v>43</v>
      </c>
      <c r="AM268" s="20" t="s">
        <v>43</v>
      </c>
      <c r="AN268" s="20" t="s">
        <v>43</v>
      </c>
      <c r="AO268" s="20" t="s">
        <v>43</v>
      </c>
      <c r="AP268" s="20" t="s">
        <v>43</v>
      </c>
      <c r="AQ268" s="20" t="s">
        <v>43</v>
      </c>
      <c r="AR268" s="20" t="s">
        <v>43</v>
      </c>
      <c r="AS268" s="20" t="s">
        <v>43</v>
      </c>
      <c r="AT268" s="20" t="s">
        <v>43</v>
      </c>
      <c r="AU268" s="20" t="s">
        <v>43</v>
      </c>
      <c r="AV268" s="20" t="s">
        <v>43</v>
      </c>
      <c r="AW268" s="21" t="s">
        <v>43</v>
      </c>
      <c r="AX268" s="22" t="s">
        <v>590</v>
      </c>
      <c r="AY268" s="22" t="s">
        <v>36</v>
      </c>
      <c r="AZ268" s="22" t="s">
        <v>37</v>
      </c>
      <c r="BA268" s="22">
        <v>73212299</v>
      </c>
      <c r="BB268" s="22">
        <v>73214848</v>
      </c>
      <c r="BC268" s="23" t="s">
        <v>589</v>
      </c>
      <c r="BD268" s="22" t="s">
        <v>590</v>
      </c>
      <c r="BE268" s="24" t="s">
        <v>36</v>
      </c>
    </row>
    <row r="269" spans="1:57" x14ac:dyDescent="0.2">
      <c r="A269" s="17" t="s">
        <v>591</v>
      </c>
      <c r="B269" s="18" t="s">
        <v>34</v>
      </c>
      <c r="C269" s="18" t="s">
        <v>34</v>
      </c>
      <c r="D269" s="34" t="str">
        <f t="shared" si="16"/>
        <v>yes</v>
      </c>
      <c r="E269" s="34" t="str">
        <f t="shared" si="17"/>
        <v>no</v>
      </c>
      <c r="F269" s="34" t="str">
        <f t="shared" si="18"/>
        <v>no</v>
      </c>
      <c r="G269" s="34" t="str">
        <f t="shared" si="19"/>
        <v>no</v>
      </c>
      <c r="H269" s="19">
        <v>616.71447713600105</v>
      </c>
      <c r="I269" s="20">
        <v>56.004075352223602</v>
      </c>
      <c r="J269" s="20">
        <v>-119.77817107842399</v>
      </c>
      <c r="K269" s="20">
        <v>30.947602504437999</v>
      </c>
      <c r="L269" s="20">
        <v>2.4891181376855801E-4</v>
      </c>
      <c r="M269" s="20">
        <v>2.8975888064339799E-3</v>
      </c>
      <c r="N269" s="20">
        <v>-66.301816526049805</v>
      </c>
      <c r="O269" s="20">
        <v>31.472124432249998</v>
      </c>
      <c r="P269" s="20">
        <v>3.8893055561095499E-2</v>
      </c>
      <c r="Q269" s="20">
        <v>0.32196112442519198</v>
      </c>
      <c r="R269" s="20">
        <v>0.76058203422418802</v>
      </c>
      <c r="S269" s="20">
        <v>1.3479374462876299E-19</v>
      </c>
      <c r="T269" s="20">
        <v>9.8703806550739299E-19</v>
      </c>
      <c r="U269" s="20">
        <v>-0.194219814061557</v>
      </c>
      <c r="V269" s="20">
        <v>5.3190637573917399E-2</v>
      </c>
      <c r="W269" s="20">
        <v>-0.29847346370643502</v>
      </c>
      <c r="X269" s="20">
        <v>-8.9966164416678499E-2</v>
      </c>
      <c r="Y269" s="20">
        <v>-0.107508124073806</v>
      </c>
      <c r="Z269" s="20">
        <v>5.1957388904078701E-2</v>
      </c>
      <c r="AA269" s="20">
        <v>-0.20934460632579999</v>
      </c>
      <c r="AB269" s="21">
        <v>-5.6716418218121399E-3</v>
      </c>
      <c r="AC269" s="20" t="s">
        <v>43</v>
      </c>
      <c r="AD269" s="20" t="s">
        <v>43</v>
      </c>
      <c r="AE269" s="20" t="s">
        <v>43</v>
      </c>
      <c r="AF269" s="20" t="s">
        <v>43</v>
      </c>
      <c r="AG269" s="20" t="s">
        <v>43</v>
      </c>
      <c r="AH269" s="20" t="s">
        <v>43</v>
      </c>
      <c r="AI269" s="20" t="s">
        <v>43</v>
      </c>
      <c r="AJ269" s="20" t="s">
        <v>43</v>
      </c>
      <c r="AK269" s="20" t="s">
        <v>43</v>
      </c>
      <c r="AL269" s="20" t="s">
        <v>43</v>
      </c>
      <c r="AM269" s="20" t="s">
        <v>43</v>
      </c>
      <c r="AN269" s="20" t="s">
        <v>43</v>
      </c>
      <c r="AO269" s="20" t="s">
        <v>43</v>
      </c>
      <c r="AP269" s="20" t="s">
        <v>43</v>
      </c>
      <c r="AQ269" s="20" t="s">
        <v>43</v>
      </c>
      <c r="AR269" s="20" t="s">
        <v>43</v>
      </c>
      <c r="AS269" s="20" t="s">
        <v>43</v>
      </c>
      <c r="AT269" s="20" t="s">
        <v>43</v>
      </c>
      <c r="AU269" s="20" t="s">
        <v>43</v>
      </c>
      <c r="AV269" s="20" t="s">
        <v>43</v>
      </c>
      <c r="AW269" s="21" t="s">
        <v>43</v>
      </c>
      <c r="AX269" s="22" t="s">
        <v>592</v>
      </c>
      <c r="AY269" s="22" t="s">
        <v>36</v>
      </c>
      <c r="AZ269" s="22" t="s">
        <v>37</v>
      </c>
      <c r="BA269" s="22">
        <v>93670930</v>
      </c>
      <c r="BB269" s="22">
        <v>93673568</v>
      </c>
      <c r="BC269" s="23" t="s">
        <v>591</v>
      </c>
      <c r="BD269" s="22" t="s">
        <v>592</v>
      </c>
      <c r="BE269" s="24" t="s">
        <v>36</v>
      </c>
    </row>
    <row r="270" spans="1:57" x14ac:dyDescent="0.2">
      <c r="A270" s="17" t="s">
        <v>593</v>
      </c>
      <c r="B270" s="18" t="s">
        <v>34</v>
      </c>
      <c r="C270" s="18" t="s">
        <v>34</v>
      </c>
      <c r="D270" s="34" t="str">
        <f t="shared" si="16"/>
        <v>no</v>
      </c>
      <c r="E270" s="34" t="str">
        <f t="shared" si="17"/>
        <v>no</v>
      </c>
      <c r="F270" s="34" t="str">
        <f t="shared" si="18"/>
        <v>no</v>
      </c>
      <c r="G270" s="34" t="str">
        <f t="shared" si="19"/>
        <v>no</v>
      </c>
      <c r="H270" s="19">
        <v>2357.3994135826601</v>
      </c>
      <c r="I270" s="20">
        <v>350.78875747689102</v>
      </c>
      <c r="J270" s="20">
        <v>-191.495264799057</v>
      </c>
      <c r="K270" s="20">
        <v>261.10734415000701</v>
      </c>
      <c r="L270" s="20">
        <v>0.46587499834630802</v>
      </c>
      <c r="M270" s="20">
        <v>0.82255309378977304</v>
      </c>
      <c r="N270" s="20">
        <v>-249.96589106070601</v>
      </c>
      <c r="O270" s="20">
        <v>265.53277670168302</v>
      </c>
      <c r="P270" s="20">
        <v>0.349894662006424</v>
      </c>
      <c r="Q270" s="20">
        <v>0.67808739985557598</v>
      </c>
      <c r="R270" s="20">
        <v>0.46174059469033302</v>
      </c>
      <c r="S270" s="20">
        <v>2.5154888441925501E-8</v>
      </c>
      <c r="T270" s="20">
        <v>4.1080285441130103E-8</v>
      </c>
      <c r="U270" s="20">
        <v>-8.1231573952091601E-2</v>
      </c>
      <c r="V270" s="20">
        <v>0.11141837186322601</v>
      </c>
      <c r="W270" s="20">
        <v>-0.29961158280401501</v>
      </c>
      <c r="X270" s="20">
        <v>0.137148434899832</v>
      </c>
      <c r="Y270" s="20">
        <v>-0.10603459457081101</v>
      </c>
      <c r="Z270" s="20">
        <v>0.11373774967391501</v>
      </c>
      <c r="AA270" s="20">
        <v>-0.32896058393168498</v>
      </c>
      <c r="AB270" s="21">
        <v>0.116891394790062</v>
      </c>
      <c r="AC270" s="20">
        <v>1520.3792957140799</v>
      </c>
      <c r="AD270" s="20">
        <v>241.01952490438299</v>
      </c>
      <c r="AE270" s="20">
        <v>148.624230740634</v>
      </c>
      <c r="AF270" s="20">
        <v>111.86421096685601</v>
      </c>
      <c r="AG270" s="20">
        <v>0.18876826516276801</v>
      </c>
      <c r="AH270" s="20">
        <v>0.61315770850752005</v>
      </c>
      <c r="AI270" s="20">
        <v>34.831153228825698</v>
      </c>
      <c r="AJ270" s="20">
        <v>104.45276460400601</v>
      </c>
      <c r="AK270" s="20">
        <v>0.73989198853334803</v>
      </c>
      <c r="AL270" s="20">
        <v>0.98620776247945297</v>
      </c>
      <c r="AM270" s="20">
        <v>0.79105619417008</v>
      </c>
      <c r="AN270" s="20">
        <v>3.0485847474465699E-20</v>
      </c>
      <c r="AO270" s="20">
        <v>9.5913166285049892E-19</v>
      </c>
      <c r="AP270" s="20">
        <v>9.7754705789274199E-2</v>
      </c>
      <c r="AQ270" s="20">
        <v>7.5190757079525605E-2</v>
      </c>
      <c r="AR270" s="20">
        <v>-4.9619178086596001E-2</v>
      </c>
      <c r="AS270" s="20">
        <v>0.245128589665145</v>
      </c>
      <c r="AT270" s="20">
        <v>2.29095156235119E-2</v>
      </c>
      <c r="AU270" s="20">
        <v>6.8797705356603803E-2</v>
      </c>
      <c r="AV270" s="20">
        <v>-0.111933986875432</v>
      </c>
      <c r="AW270" s="21">
        <v>0.15775301812245501</v>
      </c>
      <c r="AX270" s="22" t="s">
        <v>594</v>
      </c>
      <c r="AY270" s="22" t="s">
        <v>36</v>
      </c>
      <c r="AZ270" s="22" t="s">
        <v>37</v>
      </c>
      <c r="BA270" s="22">
        <v>119871487</v>
      </c>
      <c r="BB270" s="22">
        <v>119876662</v>
      </c>
      <c r="BC270" s="23" t="s">
        <v>593</v>
      </c>
      <c r="BD270" s="22" t="s">
        <v>594</v>
      </c>
      <c r="BE270" s="24" t="s">
        <v>36</v>
      </c>
    </row>
    <row r="271" spans="1:57" x14ac:dyDescent="0.2">
      <c r="A271" s="17" t="s">
        <v>595</v>
      </c>
      <c r="B271" s="18" t="s">
        <v>34</v>
      </c>
      <c r="C271" s="18" t="s">
        <v>34</v>
      </c>
      <c r="D271" s="34" t="str">
        <f t="shared" si="16"/>
        <v>no</v>
      </c>
      <c r="E271" s="34" t="str">
        <f t="shared" si="17"/>
        <v>no</v>
      </c>
      <c r="F271" s="34" t="str">
        <f t="shared" si="18"/>
        <v>no</v>
      </c>
      <c r="G271" s="34" t="str">
        <f t="shared" si="19"/>
        <v>no</v>
      </c>
      <c r="H271" s="19">
        <v>2419.6906010841899</v>
      </c>
      <c r="I271" s="20">
        <v>305.00953738854702</v>
      </c>
      <c r="J271" s="20">
        <v>-77.185478319133296</v>
      </c>
      <c r="K271" s="20">
        <v>228.72626023326001</v>
      </c>
      <c r="L271" s="20">
        <v>0.73682671346058204</v>
      </c>
      <c r="M271" s="20">
        <v>0.93665945729727695</v>
      </c>
      <c r="N271" s="20">
        <v>-272.15002834087898</v>
      </c>
      <c r="O271" s="20">
        <v>232.60287519694199</v>
      </c>
      <c r="P271" s="20">
        <v>0.24613808835286799</v>
      </c>
      <c r="Q271" s="20">
        <v>0.62249995241849398</v>
      </c>
      <c r="R271" s="20">
        <v>0.45474132054562399</v>
      </c>
      <c r="S271" s="20">
        <v>3.7472150841293797E-8</v>
      </c>
      <c r="T271" s="20">
        <v>5.9276503421419497E-8</v>
      </c>
      <c r="U271" s="20">
        <v>-3.1898904051844E-2</v>
      </c>
      <c r="V271" s="20">
        <v>9.4612551223592495E-2</v>
      </c>
      <c r="W271" s="20">
        <v>-0.21733950445008501</v>
      </c>
      <c r="X271" s="20">
        <v>0.153541696346397</v>
      </c>
      <c r="Y271" s="20">
        <v>-0.11247306916799001</v>
      </c>
      <c r="Z271" s="20">
        <v>9.7169044403006805E-2</v>
      </c>
      <c r="AA271" s="20">
        <v>-0.30292439619788403</v>
      </c>
      <c r="AB271" s="21">
        <v>7.7978257861902794E-2</v>
      </c>
      <c r="AC271" s="20">
        <v>1604.15818171308</v>
      </c>
      <c r="AD271" s="20">
        <v>189.27752581819999</v>
      </c>
      <c r="AE271" s="20">
        <v>33.9879258745869</v>
      </c>
      <c r="AF271" s="20">
        <v>97.5114947839688</v>
      </c>
      <c r="AG271" s="20">
        <v>0.72858703964010596</v>
      </c>
      <c r="AH271" s="20">
        <v>0.93993252515246595</v>
      </c>
      <c r="AI271" s="20">
        <v>-7.08210443248616</v>
      </c>
      <c r="AJ271" s="20">
        <v>91.050972628524306</v>
      </c>
      <c r="AK271" s="20">
        <v>0.93824817310037101</v>
      </c>
      <c r="AL271" s="20">
        <v>0.98686886691901798</v>
      </c>
      <c r="AM271" s="20">
        <v>0.74450196347484798</v>
      </c>
      <c r="AN271" s="20">
        <v>1.4815640142521101E-17</v>
      </c>
      <c r="AO271" s="20">
        <v>1.5537427739208E-16</v>
      </c>
      <c r="AP271" s="20">
        <v>2.11873905341999E-2</v>
      </c>
      <c r="AQ271" s="20">
        <v>6.0838092898233602E-2</v>
      </c>
      <c r="AR271" s="20">
        <v>-9.8055271546338002E-2</v>
      </c>
      <c r="AS271" s="20">
        <v>0.14043005261473801</v>
      </c>
      <c r="AT271" s="20">
        <v>-4.4148416990419199E-3</v>
      </c>
      <c r="AU271" s="20">
        <v>5.6761738418522299E-2</v>
      </c>
      <c r="AV271" s="20">
        <v>-0.115667848999346</v>
      </c>
      <c r="AW271" s="21">
        <v>0.106838165601262</v>
      </c>
      <c r="AX271" s="22" t="s">
        <v>596</v>
      </c>
      <c r="AY271" s="22" t="s">
        <v>36</v>
      </c>
      <c r="AZ271" s="22" t="s">
        <v>37</v>
      </c>
      <c r="BA271" s="22">
        <v>47142216</v>
      </c>
      <c r="BB271" s="22">
        <v>47145504</v>
      </c>
      <c r="BC271" s="23" t="s">
        <v>595</v>
      </c>
      <c r="BD271" s="22" t="s">
        <v>596</v>
      </c>
      <c r="BE271" s="24" t="s">
        <v>36</v>
      </c>
    </row>
    <row r="272" spans="1:57" x14ac:dyDescent="0.2">
      <c r="A272" s="17" t="s">
        <v>597</v>
      </c>
      <c r="B272" s="18" t="s">
        <v>34</v>
      </c>
      <c r="C272" s="18" t="s">
        <v>34</v>
      </c>
      <c r="D272" s="34" t="str">
        <f t="shared" si="16"/>
        <v>no</v>
      </c>
      <c r="E272" s="34" t="str">
        <f t="shared" si="17"/>
        <v>no</v>
      </c>
      <c r="F272" s="34" t="str">
        <f t="shared" si="18"/>
        <v>no</v>
      </c>
      <c r="G272" s="34" t="str">
        <f t="shared" si="19"/>
        <v>no</v>
      </c>
      <c r="H272" s="19">
        <v>1260.70849988499</v>
      </c>
      <c r="I272" s="20">
        <v>121.19918080308</v>
      </c>
      <c r="J272" s="20">
        <v>-207.64349673536401</v>
      </c>
      <c r="K272" s="20">
        <v>82.888571589285107</v>
      </c>
      <c r="L272" s="20">
        <v>1.46799337183143E-2</v>
      </c>
      <c r="M272" s="20">
        <v>9.0824427288992995E-2</v>
      </c>
      <c r="N272" s="20">
        <v>-176.22277849146201</v>
      </c>
      <c r="O272" s="20">
        <v>84.293425918707399</v>
      </c>
      <c r="P272" s="20">
        <v>4.0361928001222597E-2</v>
      </c>
      <c r="Q272" s="20">
        <v>0.32196112442519198</v>
      </c>
      <c r="R272" s="20">
        <v>0.60928517824300599</v>
      </c>
      <c r="S272" s="20">
        <v>1.0459197687442799E-12</v>
      </c>
      <c r="T272" s="20">
        <v>2.8778640909691199E-12</v>
      </c>
      <c r="U272" s="20">
        <v>-0.164703812780121</v>
      </c>
      <c r="V272" s="20">
        <v>6.762737294019E-2</v>
      </c>
      <c r="W272" s="20">
        <v>-0.29725346374289302</v>
      </c>
      <c r="X272" s="20">
        <v>-3.2154161817348197E-2</v>
      </c>
      <c r="Y272" s="20">
        <v>-0.139780749084772</v>
      </c>
      <c r="Z272" s="20">
        <v>6.8198959090191996E-2</v>
      </c>
      <c r="AA272" s="20">
        <v>-0.27345070890154799</v>
      </c>
      <c r="AB272" s="21">
        <v>-6.1107892679951601E-3</v>
      </c>
      <c r="AC272" s="20">
        <v>1242.4379644860901</v>
      </c>
      <c r="AD272" s="20">
        <v>179.94857528850099</v>
      </c>
      <c r="AE272" s="20">
        <v>-38.989371387355902</v>
      </c>
      <c r="AF272" s="20">
        <v>149.170996074009</v>
      </c>
      <c r="AG272" s="20">
        <v>0.79465695058762797</v>
      </c>
      <c r="AH272" s="20">
        <v>0.95751165090017298</v>
      </c>
      <c r="AI272" s="20">
        <v>-204.68412047745699</v>
      </c>
      <c r="AJ272" s="20">
        <v>139.28782766170099</v>
      </c>
      <c r="AK272" s="20">
        <v>0.146672281617896</v>
      </c>
      <c r="AL272" s="20">
        <v>0.82176661892766401</v>
      </c>
      <c r="AM272" s="20">
        <v>0.38776288059636499</v>
      </c>
      <c r="AN272" s="20">
        <v>2.99618151626053E-6</v>
      </c>
      <c r="AO272" s="20">
        <v>4.6951656710749303E-6</v>
      </c>
      <c r="AP272" s="20">
        <v>-3.1381342571484699E-2</v>
      </c>
      <c r="AQ272" s="20">
        <v>0.120149133574039</v>
      </c>
      <c r="AR272" s="20">
        <v>-0.26687364437660199</v>
      </c>
      <c r="AS272" s="20">
        <v>0.20411095923363201</v>
      </c>
      <c r="AT272" s="20">
        <v>-0.164743935977617</v>
      </c>
      <c r="AU272" s="20">
        <v>0.11461955963423</v>
      </c>
      <c r="AV272" s="20">
        <v>-0.38939827286070799</v>
      </c>
      <c r="AW272" s="21">
        <v>5.9910400905473102E-2</v>
      </c>
      <c r="AX272" s="22" t="s">
        <v>598</v>
      </c>
      <c r="AY272" s="22" t="s">
        <v>36</v>
      </c>
      <c r="AZ272" s="22" t="s">
        <v>37</v>
      </c>
      <c r="BA272" s="22">
        <v>103376340</v>
      </c>
      <c r="BB272" s="22">
        <v>103378077</v>
      </c>
      <c r="BC272" s="23" t="s">
        <v>599</v>
      </c>
      <c r="BD272" s="22" t="s">
        <v>598</v>
      </c>
      <c r="BE272" s="24" t="s">
        <v>36</v>
      </c>
    </row>
    <row r="273" spans="1:57" x14ac:dyDescent="0.2">
      <c r="A273" s="17" t="s">
        <v>600</v>
      </c>
      <c r="B273" s="18" t="s">
        <v>34</v>
      </c>
      <c r="C273" s="18" t="s">
        <v>34</v>
      </c>
      <c r="D273" s="34" t="str">
        <f t="shared" si="16"/>
        <v>no</v>
      </c>
      <c r="E273" s="34" t="str">
        <f t="shared" si="17"/>
        <v>no</v>
      </c>
      <c r="F273" s="34" t="str">
        <f t="shared" si="18"/>
        <v>no</v>
      </c>
      <c r="G273" s="34" t="str">
        <f t="shared" si="19"/>
        <v>no</v>
      </c>
      <c r="H273" s="19" t="s">
        <v>43</v>
      </c>
      <c r="I273" s="20" t="s">
        <v>43</v>
      </c>
      <c r="J273" s="20" t="s">
        <v>43</v>
      </c>
      <c r="K273" s="20" t="s">
        <v>43</v>
      </c>
      <c r="L273" s="20" t="s">
        <v>43</v>
      </c>
      <c r="M273" s="20" t="s">
        <v>43</v>
      </c>
      <c r="N273" s="20" t="s">
        <v>43</v>
      </c>
      <c r="O273" s="20" t="s">
        <v>43</v>
      </c>
      <c r="P273" s="20" t="s">
        <v>43</v>
      </c>
      <c r="Q273" s="20" t="s">
        <v>43</v>
      </c>
      <c r="R273" s="20" t="s">
        <v>43</v>
      </c>
      <c r="S273" s="20" t="s">
        <v>43</v>
      </c>
      <c r="T273" s="20" t="s">
        <v>43</v>
      </c>
      <c r="U273" s="20" t="s">
        <v>43</v>
      </c>
      <c r="V273" s="20" t="s">
        <v>43</v>
      </c>
      <c r="W273" s="20" t="s">
        <v>43</v>
      </c>
      <c r="X273" s="20" t="s">
        <v>43</v>
      </c>
      <c r="Y273" s="20" t="s">
        <v>43</v>
      </c>
      <c r="Z273" s="20" t="s">
        <v>43</v>
      </c>
      <c r="AA273" s="20" t="s">
        <v>43</v>
      </c>
      <c r="AB273" s="21" t="s">
        <v>43</v>
      </c>
      <c r="AC273" s="20">
        <v>341.033331529777</v>
      </c>
      <c r="AD273" s="20">
        <v>56.735326118397502</v>
      </c>
      <c r="AE273" s="20">
        <v>49.059520221101501</v>
      </c>
      <c r="AF273" s="20">
        <v>52.313196299135001</v>
      </c>
      <c r="AG273" s="20">
        <v>0.35192662875508601</v>
      </c>
      <c r="AH273" s="20">
        <v>0.75756837453068504</v>
      </c>
      <c r="AI273" s="20">
        <v>72.198851695078204</v>
      </c>
      <c r="AJ273" s="20">
        <v>48.847240162769502</v>
      </c>
      <c r="AK273" s="20">
        <v>0.144375715019296</v>
      </c>
      <c r="AL273" s="20">
        <v>0.82176661892766401</v>
      </c>
      <c r="AM273" s="20">
        <v>0.191079482050275</v>
      </c>
      <c r="AN273" s="20">
        <v>5.2101357791073102E-3</v>
      </c>
      <c r="AO273" s="20">
        <v>5.9357814307935599E-3</v>
      </c>
      <c r="AP273" s="20">
        <v>0.14385549940539399</v>
      </c>
      <c r="AQ273" s="20">
        <v>0.15525181848953201</v>
      </c>
      <c r="AR273" s="20">
        <v>-0.16043806483408801</v>
      </c>
      <c r="AS273" s="20">
        <v>0.448149063644877</v>
      </c>
      <c r="AT273" s="20">
        <v>0.21170614429743601</v>
      </c>
      <c r="AU273" s="20">
        <v>0.147499682680655</v>
      </c>
      <c r="AV273" s="20">
        <v>-7.7393233756647098E-2</v>
      </c>
      <c r="AW273" s="21">
        <v>0.50080552235151898</v>
      </c>
      <c r="AX273" s="22" t="s">
        <v>601</v>
      </c>
      <c r="AY273" s="22" t="s">
        <v>36</v>
      </c>
      <c r="AZ273" s="22" t="s">
        <v>37</v>
      </c>
      <c r="BA273" s="22">
        <v>17375420</v>
      </c>
      <c r="BB273" s="22">
        <v>17735994</v>
      </c>
      <c r="BC273" s="23" t="s">
        <v>600</v>
      </c>
      <c r="BD273" s="22" t="s">
        <v>601</v>
      </c>
      <c r="BE273" s="24" t="s">
        <v>36</v>
      </c>
    </row>
    <row r="274" spans="1:57" x14ac:dyDescent="0.2">
      <c r="A274" s="17" t="s">
        <v>602</v>
      </c>
      <c r="B274" s="18" t="s">
        <v>34</v>
      </c>
      <c r="C274" s="18" t="s">
        <v>34</v>
      </c>
      <c r="D274" s="34" t="str">
        <f t="shared" si="16"/>
        <v>no</v>
      </c>
      <c r="E274" s="34" t="str">
        <f t="shared" si="17"/>
        <v>no</v>
      </c>
      <c r="F274" s="34" t="str">
        <f t="shared" si="18"/>
        <v>no</v>
      </c>
      <c r="G274" s="34" t="str">
        <f t="shared" si="19"/>
        <v>no</v>
      </c>
      <c r="H274" s="19">
        <v>1146.4155934765299</v>
      </c>
      <c r="I274" s="20">
        <v>110.564700811788</v>
      </c>
      <c r="J274" s="20">
        <v>62.538045494612597</v>
      </c>
      <c r="K274" s="20">
        <v>98.997255461913994</v>
      </c>
      <c r="L274" s="20">
        <v>0.52972274244638295</v>
      </c>
      <c r="M274" s="20">
        <v>0.83895034842373395</v>
      </c>
      <c r="N274" s="20">
        <v>-92.4741229966574</v>
      </c>
      <c r="O274" s="20">
        <v>100.675131196409</v>
      </c>
      <c r="P274" s="20">
        <v>0.36163128773041298</v>
      </c>
      <c r="Q274" s="20">
        <v>0.68570871379825005</v>
      </c>
      <c r="R274" s="20">
        <v>0.13545128125393399</v>
      </c>
      <c r="S274" s="20">
        <v>2.07949768709535E-2</v>
      </c>
      <c r="T274" s="20">
        <v>2.1703263217041101E-2</v>
      </c>
      <c r="U274" s="20">
        <v>5.4550937592330401E-2</v>
      </c>
      <c r="V274" s="20">
        <v>8.6513841597980104E-2</v>
      </c>
      <c r="W274" s="20">
        <v>-0.11501619193971099</v>
      </c>
      <c r="X274" s="20">
        <v>0.22411806712437099</v>
      </c>
      <c r="Y274" s="20">
        <v>-8.0663699554388998E-2</v>
      </c>
      <c r="Z274" s="20">
        <v>8.8161218422815005E-2</v>
      </c>
      <c r="AA274" s="20">
        <v>-0.253459687663107</v>
      </c>
      <c r="AB274" s="21">
        <v>9.2132288554328395E-2</v>
      </c>
      <c r="AC274" s="20">
        <v>3265.9216809413701</v>
      </c>
      <c r="AD274" s="20">
        <v>319.72395431562302</v>
      </c>
      <c r="AE274" s="20">
        <v>-279.28317762913503</v>
      </c>
      <c r="AF274" s="20">
        <v>299.82321400134703</v>
      </c>
      <c r="AG274" s="20">
        <v>0.35515467549677698</v>
      </c>
      <c r="AH274" s="20">
        <v>0.76051446218943297</v>
      </c>
      <c r="AI274" s="20">
        <v>-52.2818408569957</v>
      </c>
      <c r="AJ274" s="20">
        <v>279.95874037120097</v>
      </c>
      <c r="AK274" s="20">
        <v>0.85245800428485796</v>
      </c>
      <c r="AL274" s="20">
        <v>0.98620776247945297</v>
      </c>
      <c r="AM274" s="20">
        <v>0.153687401486021</v>
      </c>
      <c r="AN274" s="20">
        <v>1.5560353294954501E-2</v>
      </c>
      <c r="AO274" s="20">
        <v>1.6926022600096801E-2</v>
      </c>
      <c r="AP274" s="20">
        <v>-8.5514352428878504E-2</v>
      </c>
      <c r="AQ274" s="20">
        <v>9.2184467277215104E-2</v>
      </c>
      <c r="AR274" s="20">
        <v>-0.26619590829222001</v>
      </c>
      <c r="AS274" s="20">
        <v>9.5167203434463096E-2</v>
      </c>
      <c r="AT274" s="20">
        <v>-1.6008295961930701E-2</v>
      </c>
      <c r="AU274" s="20">
        <v>8.5735528859454194E-2</v>
      </c>
      <c r="AV274" s="20">
        <v>-0.18404993252646101</v>
      </c>
      <c r="AW274" s="21">
        <v>0.15203334060259899</v>
      </c>
      <c r="AX274" s="22" t="s">
        <v>603</v>
      </c>
      <c r="AY274" s="22" t="s">
        <v>36</v>
      </c>
      <c r="AZ274" s="22" t="s">
        <v>37</v>
      </c>
      <c r="BA274" s="22">
        <v>71910818</v>
      </c>
      <c r="BB274" s="22">
        <v>72161750</v>
      </c>
      <c r="BC274" s="23" t="s">
        <v>602</v>
      </c>
      <c r="BD274" s="22" t="s">
        <v>603</v>
      </c>
      <c r="BE274" s="24" t="s">
        <v>36</v>
      </c>
    </row>
    <row r="275" spans="1:57" x14ac:dyDescent="0.2">
      <c r="A275" s="17" t="s">
        <v>604</v>
      </c>
      <c r="B275" s="18" t="s">
        <v>34</v>
      </c>
      <c r="C275" s="18" t="s">
        <v>34</v>
      </c>
      <c r="D275" s="34" t="str">
        <f t="shared" si="16"/>
        <v>no</v>
      </c>
      <c r="E275" s="34" t="str">
        <f t="shared" si="17"/>
        <v>no</v>
      </c>
      <c r="F275" s="34" t="str">
        <f t="shared" si="18"/>
        <v>no</v>
      </c>
      <c r="G275" s="34" t="str">
        <f t="shared" si="19"/>
        <v>no</v>
      </c>
      <c r="H275" s="19">
        <v>1049.20102236502</v>
      </c>
      <c r="I275" s="20">
        <v>54.083164230748899</v>
      </c>
      <c r="J275" s="20">
        <v>51.933794978315703</v>
      </c>
      <c r="K275" s="20">
        <v>42.031841558118302</v>
      </c>
      <c r="L275" s="20">
        <v>0.220928776282377</v>
      </c>
      <c r="M275" s="20">
        <v>0.58314921181511203</v>
      </c>
      <c r="N275" s="20">
        <v>51.420597014684503</v>
      </c>
      <c r="O275" s="20">
        <v>42.744227034841202</v>
      </c>
      <c r="P275" s="20">
        <v>0.23321652673152299</v>
      </c>
      <c r="Q275" s="20">
        <v>0.60936921566596303</v>
      </c>
      <c r="R275" s="20">
        <v>0.40152966617295099</v>
      </c>
      <c r="S275" s="20">
        <v>6.4481396875341803E-7</v>
      </c>
      <c r="T275" s="20">
        <v>8.6355617054292505E-7</v>
      </c>
      <c r="U275" s="20">
        <v>4.9498422009969997E-2</v>
      </c>
      <c r="V275" s="20">
        <v>4.0141979643382099E-2</v>
      </c>
      <c r="W275" s="20">
        <v>-2.9179858091058899E-2</v>
      </c>
      <c r="X275" s="20">
        <v>0.12817670211099899</v>
      </c>
      <c r="Y275" s="20">
        <v>4.9009289848742699E-2</v>
      </c>
      <c r="Z275" s="20">
        <v>4.0818040272833901E-2</v>
      </c>
      <c r="AA275" s="20">
        <v>-3.09940690860117E-2</v>
      </c>
      <c r="AB275" s="21">
        <v>0.129012648783497</v>
      </c>
      <c r="AC275" s="20">
        <v>1052.8129121474501</v>
      </c>
      <c r="AD275" s="20">
        <v>68.618494761231005</v>
      </c>
      <c r="AE275" s="20">
        <v>-53.396397017291598</v>
      </c>
      <c r="AF275" s="20">
        <v>44.232144123362502</v>
      </c>
      <c r="AG275" s="20">
        <v>0.23187372513583601</v>
      </c>
      <c r="AH275" s="20">
        <v>0.66534917046016695</v>
      </c>
      <c r="AI275" s="20">
        <v>-76.927667380201797</v>
      </c>
      <c r="AJ275" s="20">
        <v>41.301589651554998</v>
      </c>
      <c r="AK275" s="20">
        <v>6.7184967045659502E-2</v>
      </c>
      <c r="AL275" s="20">
        <v>0.666918836184069</v>
      </c>
      <c r="AM275" s="20">
        <v>0.62885107412744701</v>
      </c>
      <c r="AN275" s="20">
        <v>1.26268104098E-12</v>
      </c>
      <c r="AO275" s="20">
        <v>4.1648108529098396E-12</v>
      </c>
      <c r="AP275" s="20">
        <v>-5.0717840179579199E-2</v>
      </c>
      <c r="AQ275" s="20">
        <v>4.2143141107215398E-2</v>
      </c>
      <c r="AR275" s="20">
        <v>-0.13331839674972101</v>
      </c>
      <c r="AS275" s="20">
        <v>3.18827163905629E-2</v>
      </c>
      <c r="AT275" s="20">
        <v>-7.3068696719620005E-2</v>
      </c>
      <c r="AU275" s="20">
        <v>3.9517761051765098E-2</v>
      </c>
      <c r="AV275" s="20">
        <v>-0.15052350838108</v>
      </c>
      <c r="AW275" s="21">
        <v>4.3861149418396401E-3</v>
      </c>
      <c r="AX275" s="22" t="s">
        <v>605</v>
      </c>
      <c r="AY275" s="22" t="s">
        <v>36</v>
      </c>
      <c r="AZ275" s="22" t="s">
        <v>37</v>
      </c>
      <c r="BA275" s="22">
        <v>119920672</v>
      </c>
      <c r="BB275" s="22">
        <v>119943772</v>
      </c>
      <c r="BC275" s="23" t="s">
        <v>604</v>
      </c>
      <c r="BD275" s="22" t="s">
        <v>605</v>
      </c>
      <c r="BE275" s="24" t="s">
        <v>36</v>
      </c>
    </row>
    <row r="276" spans="1:57" x14ac:dyDescent="0.2">
      <c r="A276" s="17" t="s">
        <v>606</v>
      </c>
      <c r="B276" s="18" t="s">
        <v>34</v>
      </c>
      <c r="C276" s="18" t="s">
        <v>34</v>
      </c>
      <c r="D276" s="34" t="str">
        <f t="shared" si="16"/>
        <v>yes</v>
      </c>
      <c r="E276" s="34" t="str">
        <f t="shared" si="17"/>
        <v>no</v>
      </c>
      <c r="F276" s="34" t="str">
        <f t="shared" si="18"/>
        <v>no</v>
      </c>
      <c r="G276" s="34" t="str">
        <f t="shared" si="19"/>
        <v>no</v>
      </c>
      <c r="H276" s="19">
        <v>569.42897500871698</v>
      </c>
      <c r="I276" s="20">
        <v>46.581448669845201</v>
      </c>
      <c r="J276" s="20">
        <v>165.479910475846</v>
      </c>
      <c r="K276" s="20">
        <v>41.026688686841098</v>
      </c>
      <c r="L276" s="20">
        <v>1.4329727890489901E-4</v>
      </c>
      <c r="M276" s="20">
        <v>1.8587704177949801E-3</v>
      </c>
      <c r="N276" s="20">
        <v>10.1198030141804</v>
      </c>
      <c r="O276" s="20">
        <v>41.722038119440299</v>
      </c>
      <c r="P276" s="20">
        <v>0.80909271351124501</v>
      </c>
      <c r="Q276" s="20">
        <v>0.93523454141921403</v>
      </c>
      <c r="R276" s="20">
        <v>0.287229489258369</v>
      </c>
      <c r="S276" s="20">
        <v>1.13011214151821E-4</v>
      </c>
      <c r="T276" s="20">
        <v>1.3223477119826501E-4</v>
      </c>
      <c r="U276" s="20">
        <v>0.29060676175340799</v>
      </c>
      <c r="V276" s="20">
        <v>7.5869467697333798E-2</v>
      </c>
      <c r="W276" s="20">
        <v>0.14190260506663399</v>
      </c>
      <c r="X276" s="20">
        <v>0.439310918440183</v>
      </c>
      <c r="Y276" s="20">
        <v>1.77718441778019E-2</v>
      </c>
      <c r="Z276" s="20">
        <v>7.3284381410982896E-2</v>
      </c>
      <c r="AA276" s="20">
        <v>-0.12586554338772499</v>
      </c>
      <c r="AB276" s="21">
        <v>0.161409231743328</v>
      </c>
      <c r="AC276" s="20">
        <v>275.81551196885198</v>
      </c>
      <c r="AD276" s="20">
        <v>20.758064429565</v>
      </c>
      <c r="AE276" s="20">
        <v>13.164523428954</v>
      </c>
      <c r="AF276" s="20">
        <v>18.0446586035686</v>
      </c>
      <c r="AG276" s="20">
        <v>0.46836773214613597</v>
      </c>
      <c r="AH276" s="20">
        <v>0.84133165116366504</v>
      </c>
      <c r="AI276" s="20">
        <v>5.8108370224451198</v>
      </c>
      <c r="AJ276" s="20">
        <v>16.849128610370801</v>
      </c>
      <c r="AK276" s="20">
        <v>0.73133734884264201</v>
      </c>
      <c r="AL276" s="20">
        <v>0.98620776247945297</v>
      </c>
      <c r="AM276" s="20">
        <v>0.254615868889285</v>
      </c>
      <c r="AN276" s="20">
        <v>6.4613730150018904E-4</v>
      </c>
      <c r="AO276" s="20">
        <v>7.9839926378724301E-4</v>
      </c>
      <c r="AP276" s="20">
        <v>4.7729452687348101E-2</v>
      </c>
      <c r="AQ276" s="20">
        <v>6.5521471021604702E-2</v>
      </c>
      <c r="AR276" s="20">
        <v>-8.0692630514997199E-2</v>
      </c>
      <c r="AS276" s="20">
        <v>0.17615153588969301</v>
      </c>
      <c r="AT276" s="20">
        <v>2.1067839806998799E-2</v>
      </c>
      <c r="AU276" s="20">
        <v>6.1108974845847701E-2</v>
      </c>
      <c r="AV276" s="20">
        <v>-9.8705750890862795E-2</v>
      </c>
      <c r="AW276" s="21">
        <v>0.14084143050486</v>
      </c>
      <c r="AX276" s="22" t="s">
        <v>607</v>
      </c>
      <c r="AY276" s="22" t="s">
        <v>36</v>
      </c>
      <c r="AZ276" s="22" t="s">
        <v>37</v>
      </c>
      <c r="BA276" s="22">
        <v>119588337</v>
      </c>
      <c r="BB276" s="22">
        <v>119605895</v>
      </c>
      <c r="BC276" s="23" t="s">
        <v>606</v>
      </c>
      <c r="BD276" s="22" t="s">
        <v>607</v>
      </c>
      <c r="BE276" s="24" t="s">
        <v>36</v>
      </c>
    </row>
    <row r="277" spans="1:57" x14ac:dyDescent="0.2">
      <c r="A277" s="17" t="s">
        <v>608</v>
      </c>
      <c r="B277" s="18" t="s">
        <v>34</v>
      </c>
      <c r="C277" s="18" t="s">
        <v>34</v>
      </c>
      <c r="D277" s="34" t="str">
        <f t="shared" si="16"/>
        <v>no</v>
      </c>
      <c r="E277" s="34" t="str">
        <f t="shared" si="17"/>
        <v>no</v>
      </c>
      <c r="F277" s="34" t="str">
        <f t="shared" si="18"/>
        <v>no</v>
      </c>
      <c r="G277" s="34" t="str">
        <f t="shared" si="19"/>
        <v>no</v>
      </c>
      <c r="H277" s="19">
        <v>247.29644925959499</v>
      </c>
      <c r="I277" s="20">
        <v>25.784560302155601</v>
      </c>
      <c r="J277" s="20">
        <v>9.4332388535839407</v>
      </c>
      <c r="K277" s="20">
        <v>14.2705914146902</v>
      </c>
      <c r="L277" s="20">
        <v>0.51086202707877604</v>
      </c>
      <c r="M277" s="20">
        <v>0.83129519818553599</v>
      </c>
      <c r="N277" s="20">
        <v>13.851220518595101</v>
      </c>
      <c r="O277" s="20">
        <v>14.512459524466401</v>
      </c>
      <c r="P277" s="20">
        <v>0.343293715724306</v>
      </c>
      <c r="Q277" s="20">
        <v>0.67808739985557598</v>
      </c>
      <c r="R277" s="20">
        <v>0.68587720173659805</v>
      </c>
      <c r="S277" s="20">
        <v>9.3252258819493493E-16</v>
      </c>
      <c r="T277" s="20">
        <v>3.81410139676127E-15</v>
      </c>
      <c r="U277" s="20">
        <v>3.81454682500579E-2</v>
      </c>
      <c r="V277" s="20">
        <v>5.7843313662311498E-2</v>
      </c>
      <c r="W277" s="20">
        <v>-7.5227426528072697E-2</v>
      </c>
      <c r="X277" s="20">
        <v>0.151518363028188</v>
      </c>
      <c r="Y277" s="20">
        <v>5.60105919840969E-2</v>
      </c>
      <c r="Z277" s="20">
        <v>5.8974331368315799E-2</v>
      </c>
      <c r="AA277" s="20">
        <v>-5.9579097497801999E-2</v>
      </c>
      <c r="AB277" s="21">
        <v>0.17160028146599601</v>
      </c>
      <c r="AC277" s="20">
        <v>118.759090019726</v>
      </c>
      <c r="AD277" s="20">
        <v>13.254517647817</v>
      </c>
      <c r="AE277" s="20">
        <v>-0.77670415928755998</v>
      </c>
      <c r="AF277" s="20">
        <v>7.547543145134</v>
      </c>
      <c r="AG277" s="20">
        <v>0.91836269436455997</v>
      </c>
      <c r="AH277" s="20">
        <v>0.97561127790936397</v>
      </c>
      <c r="AI277" s="20">
        <v>2.1184102582634701</v>
      </c>
      <c r="AJ277" s="20">
        <v>7.0474885637091296</v>
      </c>
      <c r="AK277" s="20">
        <v>0.764716286511406</v>
      </c>
      <c r="AL277" s="20">
        <v>0.98620776247945297</v>
      </c>
      <c r="AM277" s="20">
        <v>0.70276308185584402</v>
      </c>
      <c r="AN277" s="20">
        <v>1.5115924963825201E-15</v>
      </c>
      <c r="AO277" s="20">
        <v>8.3546125813574606E-15</v>
      </c>
      <c r="AP277" s="20">
        <v>-6.54016597094631E-3</v>
      </c>
      <c r="AQ277" s="20">
        <v>6.3557584893466607E-2</v>
      </c>
      <c r="AR277" s="20">
        <v>-0.131113032362141</v>
      </c>
      <c r="AS277" s="20">
        <v>0.11803270042024799</v>
      </c>
      <c r="AT277" s="20">
        <v>1.7837878834467399E-2</v>
      </c>
      <c r="AU277" s="20">
        <v>5.9376115306813401E-2</v>
      </c>
      <c r="AV277" s="20">
        <v>-9.85393071668869E-2</v>
      </c>
      <c r="AW277" s="21">
        <v>0.13421506483582199</v>
      </c>
      <c r="AX277" s="22" t="s">
        <v>609</v>
      </c>
      <c r="AY277" s="22" t="s">
        <v>36</v>
      </c>
      <c r="AZ277" s="22" t="s">
        <v>37</v>
      </c>
      <c r="BA277" s="22">
        <v>71144831</v>
      </c>
      <c r="BB277" s="22">
        <v>71171201</v>
      </c>
      <c r="BC277" s="23" t="s">
        <v>608</v>
      </c>
      <c r="BD277" s="22" t="s">
        <v>609</v>
      </c>
      <c r="BE277" s="24" t="s">
        <v>36</v>
      </c>
    </row>
    <row r="278" spans="1:57" x14ac:dyDescent="0.2">
      <c r="A278" s="17" t="s">
        <v>610</v>
      </c>
      <c r="B278" s="18" t="s">
        <v>34</v>
      </c>
      <c r="C278" s="18" t="s">
        <v>34</v>
      </c>
      <c r="D278" s="34" t="str">
        <f t="shared" si="16"/>
        <v>no</v>
      </c>
      <c r="E278" s="34" t="str">
        <f t="shared" si="17"/>
        <v>no</v>
      </c>
      <c r="F278" s="34" t="str">
        <f t="shared" si="18"/>
        <v>no</v>
      </c>
      <c r="G278" s="34" t="str">
        <f t="shared" si="19"/>
        <v>no</v>
      </c>
      <c r="H278" s="19">
        <v>16064.3072197409</v>
      </c>
      <c r="I278" s="20">
        <v>997.96511043703504</v>
      </c>
      <c r="J278" s="20">
        <v>-671.86868679758197</v>
      </c>
      <c r="K278" s="20">
        <v>600.58138601232099</v>
      </c>
      <c r="L278" s="20">
        <v>0.26726424325012699</v>
      </c>
      <c r="M278" s="20">
        <v>0.63999463081517205</v>
      </c>
      <c r="N278" s="20">
        <v>-752.61956176245099</v>
      </c>
      <c r="O278" s="20">
        <v>610.76046551788295</v>
      </c>
      <c r="P278" s="20">
        <v>0.22215654061500301</v>
      </c>
      <c r="Q278" s="20">
        <v>0.60418381110191099</v>
      </c>
      <c r="R278" s="20">
        <v>0.64414127173390601</v>
      </c>
      <c r="S278" s="20">
        <v>5.2262384226671201E-14</v>
      </c>
      <c r="T278" s="20">
        <v>1.6947944599220501E-13</v>
      </c>
      <c r="U278" s="20">
        <v>-4.1823695077988998E-2</v>
      </c>
      <c r="V278" s="20">
        <v>3.7476249895907601E-2</v>
      </c>
      <c r="W278" s="20">
        <v>-0.11527714487396799</v>
      </c>
      <c r="X278" s="20">
        <v>3.1629754717989803E-2</v>
      </c>
      <c r="Y278" s="20">
        <v>-4.6850421338903402E-2</v>
      </c>
      <c r="Z278" s="20">
        <v>3.8130959919544002E-2</v>
      </c>
      <c r="AA278" s="20">
        <v>-0.12158710278121</v>
      </c>
      <c r="AB278" s="21">
        <v>2.78862601034029E-2</v>
      </c>
      <c r="AC278" s="20">
        <v>11256.4779172322</v>
      </c>
      <c r="AD278" s="20">
        <v>865.42636946441598</v>
      </c>
      <c r="AE278" s="20">
        <v>-80.698454812454898</v>
      </c>
      <c r="AF278" s="20">
        <v>374.61072135134702</v>
      </c>
      <c r="AG278" s="20">
        <v>0.83013615468466895</v>
      </c>
      <c r="AH278" s="20">
        <v>0.95751165090017298</v>
      </c>
      <c r="AI278" s="20">
        <v>74.300849708014795</v>
      </c>
      <c r="AJ278" s="20">
        <v>349.791279599181</v>
      </c>
      <c r="AK278" s="20">
        <v>0.83246920977865801</v>
      </c>
      <c r="AL278" s="20">
        <v>0.98620776247945297</v>
      </c>
      <c r="AM278" s="20">
        <v>0.81715627435177196</v>
      </c>
      <c r="AN278" s="20">
        <v>4.9413700218590897E-22</v>
      </c>
      <c r="AO278" s="20">
        <v>3.8530615296720599E-20</v>
      </c>
      <c r="AP278" s="20">
        <v>-7.1690679274479001E-3</v>
      </c>
      <c r="AQ278" s="20">
        <v>3.3284131890627497E-2</v>
      </c>
      <c r="AR278" s="20">
        <v>-7.2405966433077798E-2</v>
      </c>
      <c r="AS278" s="20">
        <v>5.8067830578182003E-2</v>
      </c>
      <c r="AT278" s="20">
        <v>6.6007191818206199E-3</v>
      </c>
      <c r="AU278" s="20">
        <v>3.1078808479985801E-2</v>
      </c>
      <c r="AV278" s="20">
        <v>-5.4313745438951497E-2</v>
      </c>
      <c r="AW278" s="21">
        <v>6.7515183802592693E-2</v>
      </c>
      <c r="AX278" s="22" t="s">
        <v>611</v>
      </c>
      <c r="AY278" s="22" t="s">
        <v>36</v>
      </c>
      <c r="AZ278" s="22" t="s">
        <v>37</v>
      </c>
      <c r="BA278" s="22">
        <v>71283192</v>
      </c>
      <c r="BB278" s="22">
        <v>71301168</v>
      </c>
      <c r="BC278" s="23" t="s">
        <v>610</v>
      </c>
      <c r="BD278" s="22" t="s">
        <v>611</v>
      </c>
      <c r="BE278" s="24" t="s">
        <v>36</v>
      </c>
    </row>
    <row r="279" spans="1:57" x14ac:dyDescent="0.2">
      <c r="A279" s="17" t="s">
        <v>612</v>
      </c>
      <c r="B279" s="18" t="s">
        <v>34</v>
      </c>
      <c r="C279" s="18" t="s">
        <v>34</v>
      </c>
      <c r="D279" s="34" t="str">
        <f t="shared" si="16"/>
        <v>no</v>
      </c>
      <c r="E279" s="34" t="str">
        <f t="shared" si="17"/>
        <v>no</v>
      </c>
      <c r="F279" s="34" t="str">
        <f t="shared" si="18"/>
        <v>no</v>
      </c>
      <c r="G279" s="34" t="str">
        <f t="shared" si="19"/>
        <v>no</v>
      </c>
      <c r="H279" s="19">
        <v>346.89776512371998</v>
      </c>
      <c r="I279" s="20">
        <v>26.991301699766701</v>
      </c>
      <c r="J279" s="20">
        <v>-1.1487796572341</v>
      </c>
      <c r="K279" s="20">
        <v>15.7689367787544</v>
      </c>
      <c r="L279" s="20">
        <v>0.94214189448929697</v>
      </c>
      <c r="M279" s="20">
        <v>0.99642554510097903</v>
      </c>
      <c r="N279" s="20">
        <v>-28.5789397015307</v>
      </c>
      <c r="O279" s="20">
        <v>16.036199908993702</v>
      </c>
      <c r="P279" s="20">
        <v>7.9255555068393699E-2</v>
      </c>
      <c r="Q279" s="20">
        <v>0.393320275401495</v>
      </c>
      <c r="R279" s="20">
        <v>0.703366315171017</v>
      </c>
      <c r="S279" s="20">
        <v>1.45572757707965E-16</v>
      </c>
      <c r="T279" s="20">
        <v>6.7438808162669405E-16</v>
      </c>
      <c r="U279" s="20">
        <v>-3.3115798737544202E-3</v>
      </c>
      <c r="V279" s="20">
        <v>4.54577448792991E-2</v>
      </c>
      <c r="W279" s="20">
        <v>-9.2408759837180707E-2</v>
      </c>
      <c r="X279" s="20">
        <v>8.5785600089671801E-2</v>
      </c>
      <c r="Y279" s="20">
        <v>-8.2384329260057704E-2</v>
      </c>
      <c r="Z279" s="20">
        <v>4.6669766839007101E-2</v>
      </c>
      <c r="AA279" s="20">
        <v>-0.173857072264512</v>
      </c>
      <c r="AB279" s="21">
        <v>9.0884137443962097E-3</v>
      </c>
      <c r="AC279" s="20">
        <v>362.86567492341197</v>
      </c>
      <c r="AD279" s="20">
        <v>32.499248233076898</v>
      </c>
      <c r="AE279" s="20">
        <v>12.1179133871911</v>
      </c>
      <c r="AF279" s="20">
        <v>20.2262344384241</v>
      </c>
      <c r="AG279" s="20">
        <v>0.55124222570822301</v>
      </c>
      <c r="AH279" s="20">
        <v>0.85884962242225704</v>
      </c>
      <c r="AI279" s="20">
        <v>10.950062063289501</v>
      </c>
      <c r="AJ279" s="20">
        <v>18.8861664187496</v>
      </c>
      <c r="AK279" s="20">
        <v>0.56412219788095497</v>
      </c>
      <c r="AL279" s="20">
        <v>0.98620776247945297</v>
      </c>
      <c r="AM279" s="20">
        <v>0.62778809117927303</v>
      </c>
      <c r="AN279" s="20">
        <v>1.3761635515371901E-12</v>
      </c>
      <c r="AO279" s="20">
        <v>4.4670705760215097E-12</v>
      </c>
      <c r="AP279" s="20">
        <v>3.3395039058871402E-2</v>
      </c>
      <c r="AQ279" s="20">
        <v>5.5820467943365898E-2</v>
      </c>
      <c r="AR279" s="20">
        <v>-7.6013078110125795E-2</v>
      </c>
      <c r="AS279" s="20">
        <v>0.14280315622786899</v>
      </c>
      <c r="AT279" s="20">
        <v>3.0176626834711499E-2</v>
      </c>
      <c r="AU279" s="20">
        <v>5.2117391793233499E-2</v>
      </c>
      <c r="AV279" s="20">
        <v>-7.1973461080026099E-2</v>
      </c>
      <c r="AW279" s="21">
        <v>0.13232671474944899</v>
      </c>
      <c r="AX279" s="22" t="s">
        <v>613</v>
      </c>
      <c r="AY279" s="22" t="s">
        <v>36</v>
      </c>
      <c r="AZ279" s="22" t="s">
        <v>37</v>
      </c>
      <c r="BA279" s="22">
        <v>152830967</v>
      </c>
      <c r="BB279" s="22">
        <v>152869729</v>
      </c>
      <c r="BC279" s="23" t="s">
        <v>612</v>
      </c>
      <c r="BD279" s="22" t="s">
        <v>613</v>
      </c>
      <c r="BE279" s="24" t="s">
        <v>36</v>
      </c>
    </row>
    <row r="280" spans="1:57" x14ac:dyDescent="0.2">
      <c r="A280" s="17" t="s">
        <v>614</v>
      </c>
      <c r="B280" s="18" t="s">
        <v>34</v>
      </c>
      <c r="C280" s="18" t="s">
        <v>34</v>
      </c>
      <c r="D280" s="34" t="str">
        <f t="shared" si="16"/>
        <v>no</v>
      </c>
      <c r="E280" s="34" t="str">
        <f t="shared" si="17"/>
        <v>no</v>
      </c>
      <c r="F280" s="34" t="str">
        <f t="shared" si="18"/>
        <v>no</v>
      </c>
      <c r="G280" s="34" t="str">
        <f t="shared" si="19"/>
        <v>no</v>
      </c>
      <c r="H280" s="19">
        <v>498.598238228029</v>
      </c>
      <c r="I280" s="20">
        <v>63.257691010075803</v>
      </c>
      <c r="J280" s="20">
        <v>-5.8866153197659701</v>
      </c>
      <c r="K280" s="20">
        <v>29.814288893008101</v>
      </c>
      <c r="L280" s="20">
        <v>0.84407885481646505</v>
      </c>
      <c r="M280" s="20">
        <v>0.96650977135490401</v>
      </c>
      <c r="N280" s="20">
        <v>21.4272346213288</v>
      </c>
      <c r="O280" s="20">
        <v>30.319602617528901</v>
      </c>
      <c r="P280" s="20">
        <v>0.48219593851187398</v>
      </c>
      <c r="Q280" s="20">
        <v>0.75510106451011405</v>
      </c>
      <c r="R280" s="20">
        <v>0.77970228193246904</v>
      </c>
      <c r="S280" s="20">
        <v>8.82534286147532E-21</v>
      </c>
      <c r="T280" s="20">
        <v>8.3473034564787398E-20</v>
      </c>
      <c r="U280" s="20">
        <v>-1.18063299635523E-2</v>
      </c>
      <c r="V280" s="20">
        <v>5.9814975746858103E-2</v>
      </c>
      <c r="W280" s="20">
        <v>-0.129043682427394</v>
      </c>
      <c r="X280" s="20">
        <v>0.10543102250029</v>
      </c>
      <c r="Y280" s="20">
        <v>4.2974950528263202E-2</v>
      </c>
      <c r="Z280" s="20">
        <v>6.1053626601655003E-2</v>
      </c>
      <c r="AA280" s="20">
        <v>-7.6690157610980497E-2</v>
      </c>
      <c r="AB280" s="21">
        <v>0.162640058667507</v>
      </c>
      <c r="AC280" s="20">
        <v>293.28410387991102</v>
      </c>
      <c r="AD280" s="20">
        <v>49.626985912041903</v>
      </c>
      <c r="AE280" s="20">
        <v>30.087430916733702</v>
      </c>
      <c r="AF280" s="20">
        <v>36.816226110613897</v>
      </c>
      <c r="AG280" s="20">
        <v>0.41687523806357601</v>
      </c>
      <c r="AH280" s="20">
        <v>0.81579891085168699</v>
      </c>
      <c r="AI280" s="20">
        <v>32.182889757690603</v>
      </c>
      <c r="AJ280" s="20">
        <v>34.3770055346764</v>
      </c>
      <c r="AK280" s="20">
        <v>0.35275802462822797</v>
      </c>
      <c r="AL280" s="20">
        <v>0.98620776247945297</v>
      </c>
      <c r="AM280" s="20">
        <v>0.45686537502233199</v>
      </c>
      <c r="AN280" s="20">
        <v>9.8096411435305904E-8</v>
      </c>
      <c r="AO280" s="20">
        <v>1.7444100990017399E-7</v>
      </c>
      <c r="AP280" s="20">
        <v>0.102588004323117</v>
      </c>
      <c r="AQ280" s="20">
        <v>0.126725494008987</v>
      </c>
      <c r="AR280" s="20">
        <v>-0.14579396393449701</v>
      </c>
      <c r="AS280" s="20">
        <v>0.35096997258073098</v>
      </c>
      <c r="AT280" s="20">
        <v>0.10973281310489399</v>
      </c>
      <c r="AU280" s="20">
        <v>0.118675590122161</v>
      </c>
      <c r="AV280" s="20">
        <v>-0.122871343534542</v>
      </c>
      <c r="AW280" s="21">
        <v>0.34233696974433098</v>
      </c>
      <c r="AX280" s="22" t="s">
        <v>615</v>
      </c>
      <c r="AY280" s="22" t="s">
        <v>36</v>
      </c>
      <c r="AZ280" s="22" t="s">
        <v>37</v>
      </c>
      <c r="BA280" s="22">
        <v>109535781</v>
      </c>
      <c r="BB280" s="22">
        <v>109544690</v>
      </c>
      <c r="BC280" s="23" t="s">
        <v>614</v>
      </c>
      <c r="BD280" s="22" t="s">
        <v>615</v>
      </c>
      <c r="BE280" s="24" t="s">
        <v>36</v>
      </c>
    </row>
    <row r="281" spans="1:57" x14ac:dyDescent="0.2">
      <c r="A281" s="17" t="s">
        <v>616</v>
      </c>
      <c r="B281" s="18" t="s">
        <v>34</v>
      </c>
      <c r="C281" s="18" t="s">
        <v>34</v>
      </c>
      <c r="D281" s="34" t="str">
        <f t="shared" si="16"/>
        <v>no</v>
      </c>
      <c r="E281" s="34" t="str">
        <f t="shared" si="17"/>
        <v>no</v>
      </c>
      <c r="F281" s="34" t="str">
        <f t="shared" si="18"/>
        <v>no</v>
      </c>
      <c r="G281" s="34" t="str">
        <f t="shared" si="19"/>
        <v>no</v>
      </c>
      <c r="H281" s="19">
        <v>427.46155284407803</v>
      </c>
      <c r="I281" s="20">
        <v>25.081171569928301</v>
      </c>
      <c r="J281" s="20">
        <v>-16.911859259217799</v>
      </c>
      <c r="K281" s="20">
        <v>22.5170393294453</v>
      </c>
      <c r="L281" s="20">
        <v>0.455240855649856</v>
      </c>
      <c r="M281" s="20">
        <v>0.82255309378977304</v>
      </c>
      <c r="N281" s="20">
        <v>24.706804786275299</v>
      </c>
      <c r="O281" s="20">
        <v>22.898674090199599</v>
      </c>
      <c r="P281" s="20">
        <v>0.28447362759772399</v>
      </c>
      <c r="Q281" s="20">
        <v>0.64208827695063697</v>
      </c>
      <c r="R281" s="20">
        <v>0.15434315806279</v>
      </c>
      <c r="S281" s="20">
        <v>1.19560249311091E-2</v>
      </c>
      <c r="T281" s="20">
        <v>1.26823255110363E-2</v>
      </c>
      <c r="U281" s="20">
        <v>-3.95634628347186E-2</v>
      </c>
      <c r="V281" s="20">
        <v>5.2727299672460398E-2</v>
      </c>
      <c r="W281" s="20">
        <v>-0.14290897019274101</v>
      </c>
      <c r="X281" s="20">
        <v>6.3782044523303702E-2</v>
      </c>
      <c r="Y281" s="20">
        <v>5.7798893542333203E-2</v>
      </c>
      <c r="Z281" s="20">
        <v>5.3676209116866901E-2</v>
      </c>
      <c r="AA281" s="20">
        <v>-4.7406476326725899E-2</v>
      </c>
      <c r="AB281" s="21">
        <v>0.16300426341139199</v>
      </c>
      <c r="AC281" s="20">
        <v>553.95325026435</v>
      </c>
      <c r="AD281" s="20">
        <v>29.326397358287799</v>
      </c>
      <c r="AE281" s="20">
        <v>-4.4860721539431596</v>
      </c>
      <c r="AF281" s="20">
        <v>27.0262627866496</v>
      </c>
      <c r="AG281" s="20">
        <v>0.86869687157445297</v>
      </c>
      <c r="AH281" s="20">
        <v>0.96594797778464103</v>
      </c>
      <c r="AI281" s="20">
        <v>12.5956624585023</v>
      </c>
      <c r="AJ281" s="20">
        <v>25.235665997021499</v>
      </c>
      <c r="AK281" s="20">
        <v>0.61943231680830002</v>
      </c>
      <c r="AL281" s="20">
        <v>0.98620776247945297</v>
      </c>
      <c r="AM281" s="20">
        <v>0.17810543344406901</v>
      </c>
      <c r="AN281" s="20">
        <v>7.7021706601548296E-3</v>
      </c>
      <c r="AO281" s="20">
        <v>8.5602929347916492E-3</v>
      </c>
      <c r="AP281" s="20">
        <v>-8.0982865463870499E-3</v>
      </c>
      <c r="AQ281" s="20">
        <v>4.8789868535349598E-2</v>
      </c>
      <c r="AR281" s="20">
        <v>-0.103726428875672</v>
      </c>
      <c r="AS281" s="20">
        <v>8.7529855782898194E-2</v>
      </c>
      <c r="AT281" s="20">
        <v>2.27377715583248E-2</v>
      </c>
      <c r="AU281" s="20">
        <v>4.5571488743249698E-2</v>
      </c>
      <c r="AV281" s="20">
        <v>-6.6582346378444707E-2</v>
      </c>
      <c r="AW281" s="21">
        <v>0.112057889495094</v>
      </c>
      <c r="AX281" s="22" t="s">
        <v>617</v>
      </c>
      <c r="AY281" s="22" t="s">
        <v>36</v>
      </c>
      <c r="AZ281" s="22" t="s">
        <v>37</v>
      </c>
      <c r="BA281" s="22">
        <v>129539849</v>
      </c>
      <c r="BB281" s="22">
        <v>129592561</v>
      </c>
      <c r="BC281" s="23" t="s">
        <v>616</v>
      </c>
      <c r="BD281" s="22" t="s">
        <v>617</v>
      </c>
      <c r="BE281" s="24" t="s">
        <v>36</v>
      </c>
    </row>
    <row r="282" spans="1:57" x14ac:dyDescent="0.2">
      <c r="A282" s="17" t="s">
        <v>618</v>
      </c>
      <c r="B282" s="18" t="s">
        <v>34</v>
      </c>
      <c r="C282" s="18" t="s">
        <v>34</v>
      </c>
      <c r="D282" s="34" t="str">
        <f t="shared" si="16"/>
        <v>no</v>
      </c>
      <c r="E282" s="34" t="str">
        <f t="shared" si="17"/>
        <v>no</v>
      </c>
      <c r="F282" s="34" t="str">
        <f t="shared" si="18"/>
        <v>no</v>
      </c>
      <c r="G282" s="34" t="str">
        <f t="shared" si="19"/>
        <v>no</v>
      </c>
      <c r="H282" s="19">
        <v>3475.51920234215</v>
      </c>
      <c r="I282" s="20">
        <v>269.88980431005501</v>
      </c>
      <c r="J282" s="20">
        <v>-112.59755647426201</v>
      </c>
      <c r="K282" s="20">
        <v>182.8600791126</v>
      </c>
      <c r="L282" s="20">
        <v>0.54014047214776595</v>
      </c>
      <c r="M282" s="20">
        <v>0.83895034842373395</v>
      </c>
      <c r="N282" s="20">
        <v>168.890911099226</v>
      </c>
      <c r="O282" s="20">
        <v>185.95932149178799</v>
      </c>
      <c r="P282" s="20">
        <v>0.36702030275985598</v>
      </c>
      <c r="Q282" s="20">
        <v>0.68570871379825005</v>
      </c>
      <c r="R282" s="20">
        <v>0.51652144423958801</v>
      </c>
      <c r="S282" s="20">
        <v>8.9128153932169099E-10</v>
      </c>
      <c r="T282" s="20">
        <v>1.7073494466331099E-9</v>
      </c>
      <c r="U282" s="20">
        <v>-3.2397334015125803E-2</v>
      </c>
      <c r="V282" s="20">
        <v>5.2673858338030802E-2</v>
      </c>
      <c r="W282" s="20">
        <v>-0.13563809635766599</v>
      </c>
      <c r="X282" s="20">
        <v>7.0843428327414706E-2</v>
      </c>
      <c r="Y282" s="20">
        <v>4.8594440504144201E-2</v>
      </c>
      <c r="Z282" s="20">
        <v>5.3638383942394001E-2</v>
      </c>
      <c r="AA282" s="20">
        <v>-5.6536792022948E-2</v>
      </c>
      <c r="AB282" s="21">
        <v>0.15372567303123599</v>
      </c>
      <c r="AC282" s="20">
        <v>632.55877460968998</v>
      </c>
      <c r="AD282" s="20">
        <v>38.2333534505903</v>
      </c>
      <c r="AE282" s="20">
        <v>-64.633838171437304</v>
      </c>
      <c r="AF282" s="20">
        <v>29.931552194049399</v>
      </c>
      <c r="AG282" s="20">
        <v>3.4634305051675501E-2</v>
      </c>
      <c r="AH282" s="20">
        <v>0.28330861532270502</v>
      </c>
      <c r="AI282" s="20">
        <v>-47.414778461305602</v>
      </c>
      <c r="AJ282" s="20">
        <v>27.948468491713498</v>
      </c>
      <c r="AK282" s="20">
        <v>9.4726113479446497E-2</v>
      </c>
      <c r="AL282" s="20">
        <v>0.77485960826187195</v>
      </c>
      <c r="AM282" s="20">
        <v>0.50014083073898996</v>
      </c>
      <c r="AN282" s="20">
        <v>8.7795990594638101E-9</v>
      </c>
      <c r="AO282" s="20">
        <v>1.7954280076603499E-8</v>
      </c>
      <c r="AP282" s="20">
        <v>-0.10217839158316699</v>
      </c>
      <c r="AQ282" s="20">
        <v>4.7719548208751801E-2</v>
      </c>
      <c r="AR282" s="20">
        <v>-0.19570870607232099</v>
      </c>
      <c r="AS282" s="20">
        <v>-8.6480770940136897E-3</v>
      </c>
      <c r="AT282" s="20">
        <v>-7.4957111282761196E-2</v>
      </c>
      <c r="AU282" s="20">
        <v>4.44148740783923E-2</v>
      </c>
      <c r="AV282" s="20">
        <v>-0.16201026447641001</v>
      </c>
      <c r="AW282" s="21">
        <v>1.20960419108877E-2</v>
      </c>
      <c r="AX282" s="22" t="s">
        <v>619</v>
      </c>
      <c r="AY282" s="22" t="s">
        <v>36</v>
      </c>
      <c r="AZ282" s="22" t="s">
        <v>37</v>
      </c>
      <c r="BA282" s="22">
        <v>13734745</v>
      </c>
      <c r="BB282" s="22">
        <v>13769353</v>
      </c>
      <c r="BC282" s="23" t="s">
        <v>618</v>
      </c>
      <c r="BD282" s="22" t="s">
        <v>619</v>
      </c>
      <c r="BE282" s="24" t="s">
        <v>36</v>
      </c>
    </row>
    <row r="283" spans="1:57" x14ac:dyDescent="0.2">
      <c r="A283" s="17" t="s">
        <v>620</v>
      </c>
      <c r="B283" s="18" t="s">
        <v>34</v>
      </c>
      <c r="C283" s="18" t="s">
        <v>34</v>
      </c>
      <c r="D283" s="34" t="str">
        <f t="shared" si="16"/>
        <v>no</v>
      </c>
      <c r="E283" s="34" t="str">
        <f t="shared" si="17"/>
        <v>no</v>
      </c>
      <c r="F283" s="34" t="str">
        <f t="shared" si="18"/>
        <v>no</v>
      </c>
      <c r="G283" s="34" t="str">
        <f t="shared" si="19"/>
        <v>no</v>
      </c>
      <c r="H283" s="19">
        <v>26247.239121999501</v>
      </c>
      <c r="I283" s="20">
        <v>1497.6351901990099</v>
      </c>
      <c r="J283" s="20">
        <v>-1081.1658357080801</v>
      </c>
      <c r="K283" s="20">
        <v>1170.08415675783</v>
      </c>
      <c r="L283" s="20">
        <v>0.358798645205129</v>
      </c>
      <c r="M283" s="20">
        <v>0.73715566345066497</v>
      </c>
      <c r="N283" s="20">
        <v>275.18354478053197</v>
      </c>
      <c r="O283" s="20">
        <v>1189.9155733438699</v>
      </c>
      <c r="P283" s="20">
        <v>0.81781522674763796</v>
      </c>
      <c r="Q283" s="20">
        <v>0.93523454141921403</v>
      </c>
      <c r="R283" s="20">
        <v>0.36346764081385002</v>
      </c>
      <c r="S283" s="20">
        <v>4.1135348643578502E-6</v>
      </c>
      <c r="T283" s="20">
        <v>5.2459124393777097E-6</v>
      </c>
      <c r="U283" s="20">
        <v>-4.1191602312255701E-2</v>
      </c>
      <c r="V283" s="20">
        <v>4.4641238425303299E-2</v>
      </c>
      <c r="W283" s="20">
        <v>-0.12868842962585</v>
      </c>
      <c r="X283" s="20">
        <v>4.6305225001338698E-2</v>
      </c>
      <c r="Y283" s="20">
        <v>1.0484285356698099E-2</v>
      </c>
      <c r="Z283" s="20">
        <v>4.5338831998600802E-2</v>
      </c>
      <c r="AA283" s="20">
        <v>-7.8379825360559499E-2</v>
      </c>
      <c r="AB283" s="21">
        <v>9.9348396073955694E-2</v>
      </c>
      <c r="AC283" s="20">
        <v>8462.5917409206595</v>
      </c>
      <c r="AD283" s="20">
        <v>571.671640671452</v>
      </c>
      <c r="AE283" s="20">
        <v>-573.85270384273997</v>
      </c>
      <c r="AF283" s="20">
        <v>480.971786352621</v>
      </c>
      <c r="AG283" s="20">
        <v>0.237299886606613</v>
      </c>
      <c r="AH283" s="20">
        <v>0.66534917046016695</v>
      </c>
      <c r="AI283" s="20">
        <v>-213.80755021253401</v>
      </c>
      <c r="AJ283" s="20">
        <v>449.105503420964</v>
      </c>
      <c r="AK283" s="20">
        <v>0.63566837356855399</v>
      </c>
      <c r="AL283" s="20">
        <v>0.98620776247945297</v>
      </c>
      <c r="AM283" s="20">
        <v>0.35771624011393599</v>
      </c>
      <c r="AN283" s="20">
        <v>1.14614018021824E-5</v>
      </c>
      <c r="AO283" s="20">
        <v>1.6923152841489601E-5</v>
      </c>
      <c r="AP283" s="20">
        <v>-6.7810514959369794E-2</v>
      </c>
      <c r="AQ283" s="20">
        <v>5.7019347788520199E-2</v>
      </c>
      <c r="AR283" s="20">
        <v>-0.17956843662486999</v>
      </c>
      <c r="AS283" s="20">
        <v>4.3947406706129802E-2</v>
      </c>
      <c r="AT283" s="20">
        <v>-2.5265020074012601E-2</v>
      </c>
      <c r="AU283" s="20">
        <v>5.3096936063092202E-2</v>
      </c>
      <c r="AV283" s="20">
        <v>-0.12933501475767301</v>
      </c>
      <c r="AW283" s="21">
        <v>7.8804974609647999E-2</v>
      </c>
      <c r="AX283" s="22" t="s">
        <v>621</v>
      </c>
      <c r="AY283" s="22" t="s">
        <v>36</v>
      </c>
      <c r="AZ283" s="22" t="s">
        <v>37</v>
      </c>
      <c r="BA283" s="22">
        <v>71533083</v>
      </c>
      <c r="BB283" s="22">
        <v>71575897</v>
      </c>
      <c r="BC283" s="23" t="s">
        <v>620</v>
      </c>
      <c r="BD283" s="22" t="s">
        <v>621</v>
      </c>
      <c r="BE283" s="24" t="s">
        <v>36</v>
      </c>
    </row>
    <row r="284" spans="1:57" x14ac:dyDescent="0.2">
      <c r="A284" s="17" t="s">
        <v>622</v>
      </c>
      <c r="B284" s="18" t="s">
        <v>34</v>
      </c>
      <c r="C284" s="18" t="s">
        <v>34</v>
      </c>
      <c r="D284" s="34" t="str">
        <f t="shared" si="16"/>
        <v>no</v>
      </c>
      <c r="E284" s="34" t="str">
        <f t="shared" si="17"/>
        <v>no</v>
      </c>
      <c r="F284" s="34" t="str">
        <f t="shared" si="18"/>
        <v>no</v>
      </c>
      <c r="G284" s="34" t="str">
        <f t="shared" si="19"/>
        <v>no</v>
      </c>
      <c r="H284" s="19">
        <v>652.98947206110995</v>
      </c>
      <c r="I284" s="20">
        <v>115.338765379279</v>
      </c>
      <c r="J284" s="20">
        <v>-37.316035051436998</v>
      </c>
      <c r="K284" s="20">
        <v>61.888009934851603</v>
      </c>
      <c r="L284" s="20">
        <v>0.54857050465313195</v>
      </c>
      <c r="M284" s="20">
        <v>0.84138854429905996</v>
      </c>
      <c r="N284" s="20">
        <v>-38.683856684772003</v>
      </c>
      <c r="O284" s="20">
        <v>62.936931843255401</v>
      </c>
      <c r="P284" s="20">
        <v>0.54087114630878796</v>
      </c>
      <c r="Q284" s="20">
        <v>0.79561725175351905</v>
      </c>
      <c r="R284" s="20">
        <v>0.71085444011354404</v>
      </c>
      <c r="S284" s="20">
        <v>6.3450455716749705E-17</v>
      </c>
      <c r="T284" s="20">
        <v>3.0645220101493999E-16</v>
      </c>
      <c r="U284" s="20">
        <v>-5.7146457405586999E-2</v>
      </c>
      <c r="V284" s="20">
        <v>9.5312422742559896E-2</v>
      </c>
      <c r="W284" s="20">
        <v>-0.243958805981005</v>
      </c>
      <c r="X284" s="20">
        <v>0.12966589116982999</v>
      </c>
      <c r="Y284" s="20">
        <v>-5.9241164428990599E-2</v>
      </c>
      <c r="Z284" s="20">
        <v>9.6949112678095695E-2</v>
      </c>
      <c r="AA284" s="20">
        <v>-0.249261425278058</v>
      </c>
      <c r="AB284" s="21">
        <v>0.13077909642007701</v>
      </c>
      <c r="AC284" s="20">
        <v>981.60341526112802</v>
      </c>
      <c r="AD284" s="20">
        <v>125.41677293379701</v>
      </c>
      <c r="AE284" s="20">
        <v>63.133746100257703</v>
      </c>
      <c r="AF284" s="20">
        <v>96.898762010148502</v>
      </c>
      <c r="AG284" s="20">
        <v>0.51706559514649097</v>
      </c>
      <c r="AH284" s="20">
        <v>0.85884962242225704</v>
      </c>
      <c r="AI284" s="20">
        <v>-64.195431409153798</v>
      </c>
      <c r="AJ284" s="20">
        <v>90.478835824127003</v>
      </c>
      <c r="AK284" s="20">
        <v>0.48062721304390099</v>
      </c>
      <c r="AL284" s="20">
        <v>0.98620776247945297</v>
      </c>
      <c r="AM284" s="20">
        <v>0.42057511163982197</v>
      </c>
      <c r="AN284" s="20">
        <v>6.2823210378951302E-7</v>
      </c>
      <c r="AO284" s="20">
        <v>1.04876298142821E-6</v>
      </c>
      <c r="AP284" s="20">
        <v>6.43169584770268E-2</v>
      </c>
      <c r="AQ284" s="20">
        <v>9.9056227068203495E-2</v>
      </c>
      <c r="AR284" s="20">
        <v>-0.12983324657665199</v>
      </c>
      <c r="AS284" s="20">
        <v>0.25846716353070598</v>
      </c>
      <c r="AT284" s="20">
        <v>-6.5398541214403194E-2</v>
      </c>
      <c r="AU284" s="20">
        <v>9.2552491524518193E-2</v>
      </c>
      <c r="AV284" s="20">
        <v>-0.24680142460245899</v>
      </c>
      <c r="AW284" s="21">
        <v>0.11600434217365201</v>
      </c>
      <c r="AX284" s="22" t="s">
        <v>623</v>
      </c>
      <c r="AY284" s="22" t="s">
        <v>36</v>
      </c>
      <c r="AZ284" s="22" t="s">
        <v>37</v>
      </c>
      <c r="BA284" s="22">
        <v>68042344</v>
      </c>
      <c r="BB284" s="22">
        <v>68433913</v>
      </c>
      <c r="BC284" s="23" t="s">
        <v>622</v>
      </c>
      <c r="BD284" s="22" t="s">
        <v>623</v>
      </c>
      <c r="BE284" s="24" t="s">
        <v>36</v>
      </c>
    </row>
    <row r="285" spans="1:57" x14ac:dyDescent="0.2">
      <c r="A285" s="17" t="s">
        <v>624</v>
      </c>
      <c r="B285" s="18" t="s">
        <v>34</v>
      </c>
      <c r="C285" s="18" t="s">
        <v>34</v>
      </c>
      <c r="D285" s="34" t="str">
        <f t="shared" si="16"/>
        <v>no</v>
      </c>
      <c r="E285" s="34" t="str">
        <f t="shared" si="17"/>
        <v>no</v>
      </c>
      <c r="F285" s="34" t="str">
        <f t="shared" si="18"/>
        <v>no</v>
      </c>
      <c r="G285" s="34" t="str">
        <f t="shared" si="19"/>
        <v>no</v>
      </c>
      <c r="H285" s="19">
        <v>4532.9299602434803</v>
      </c>
      <c r="I285" s="20">
        <v>306.87269895999401</v>
      </c>
      <c r="J285" s="20">
        <v>75.143077386956506</v>
      </c>
      <c r="K285" s="20">
        <v>192.59646598162101</v>
      </c>
      <c r="L285" s="20">
        <v>0.69765726454147603</v>
      </c>
      <c r="M285" s="20">
        <v>0.93665945729727695</v>
      </c>
      <c r="N285" s="20">
        <v>-204.512291425044</v>
      </c>
      <c r="O285" s="20">
        <v>195.86072755445201</v>
      </c>
      <c r="P285" s="20">
        <v>0.300158640879789</v>
      </c>
      <c r="Q285" s="20">
        <v>0.652391627065951</v>
      </c>
      <c r="R285" s="20">
        <v>0.57837519154318595</v>
      </c>
      <c r="S285" s="20">
        <v>1.1839977806724901E-11</v>
      </c>
      <c r="T285" s="20">
        <v>2.8745186760711701E-11</v>
      </c>
      <c r="U285" s="20">
        <v>1.6577153859866901E-2</v>
      </c>
      <c r="V285" s="20">
        <v>4.2503113607097402E-2</v>
      </c>
      <c r="W285" s="20">
        <v>-6.6728948810044E-2</v>
      </c>
      <c r="X285" s="20">
        <v>9.9883256529777698E-2</v>
      </c>
      <c r="Y285" s="20">
        <v>-4.5117019944878801E-2</v>
      </c>
      <c r="Z285" s="20">
        <v>4.3316236937343898E-2</v>
      </c>
      <c r="AA285" s="20">
        <v>-0.130016844342073</v>
      </c>
      <c r="AB285" s="21">
        <v>3.9782804452315301E-2</v>
      </c>
      <c r="AC285" s="20">
        <v>2957.26680998341</v>
      </c>
      <c r="AD285" s="20">
        <v>202.12536670128799</v>
      </c>
      <c r="AE285" s="20">
        <v>-104.61831578229599</v>
      </c>
      <c r="AF285" s="20">
        <v>111.005800240882</v>
      </c>
      <c r="AG285" s="20">
        <v>0.34955828665967598</v>
      </c>
      <c r="AH285" s="20">
        <v>0.75756837453068504</v>
      </c>
      <c r="AI285" s="20">
        <v>-120.019417457215</v>
      </c>
      <c r="AJ285" s="20">
        <v>103.65122698336199</v>
      </c>
      <c r="AK285" s="20">
        <v>0.25126926136146499</v>
      </c>
      <c r="AL285" s="20">
        <v>0.94283603575081898</v>
      </c>
      <c r="AM285" s="20">
        <v>0.71765963535134603</v>
      </c>
      <c r="AN285" s="20">
        <v>3.1496410439779901E-16</v>
      </c>
      <c r="AO285" s="20">
        <v>2.147005311645E-15</v>
      </c>
      <c r="AP285" s="20">
        <v>-3.53766915548899E-2</v>
      </c>
      <c r="AQ285" s="20">
        <v>3.7614416421169201E-2</v>
      </c>
      <c r="AR285" s="20">
        <v>-0.109100947740381</v>
      </c>
      <c r="AS285" s="20">
        <v>3.8347564630601703E-2</v>
      </c>
      <c r="AT285" s="20">
        <v>-4.0584575274724102E-2</v>
      </c>
      <c r="AU285" s="20">
        <v>3.5159265277640801E-2</v>
      </c>
      <c r="AV285" s="20">
        <v>-0.10949673521889999</v>
      </c>
      <c r="AW285" s="21">
        <v>2.8327584669452E-2</v>
      </c>
      <c r="AX285" s="22" t="s">
        <v>625</v>
      </c>
      <c r="AY285" s="22" t="s">
        <v>36</v>
      </c>
      <c r="AZ285" s="22" t="s">
        <v>37</v>
      </c>
      <c r="BA285" s="22">
        <v>48922028</v>
      </c>
      <c r="BB285" s="22">
        <v>48958386</v>
      </c>
      <c r="BC285" s="23" t="s">
        <v>624</v>
      </c>
      <c r="BD285" s="22" t="s">
        <v>625</v>
      </c>
      <c r="BE285" s="24" t="s">
        <v>36</v>
      </c>
    </row>
    <row r="286" spans="1:57" x14ac:dyDescent="0.2">
      <c r="A286" s="17" t="s">
        <v>626</v>
      </c>
      <c r="B286" s="18" t="s">
        <v>34</v>
      </c>
      <c r="C286" s="18" t="s">
        <v>34</v>
      </c>
      <c r="D286" s="34" t="str">
        <f t="shared" si="16"/>
        <v>no</v>
      </c>
      <c r="E286" s="34" t="str">
        <f t="shared" si="17"/>
        <v>no</v>
      </c>
      <c r="F286" s="34" t="str">
        <f t="shared" si="18"/>
        <v>no</v>
      </c>
      <c r="G286" s="34" t="str">
        <f t="shared" si="19"/>
        <v>no</v>
      </c>
      <c r="H286" s="19">
        <v>2276.8661344471302</v>
      </c>
      <c r="I286" s="20">
        <v>233.02083812030099</v>
      </c>
      <c r="J286" s="20">
        <v>-120.564977670261</v>
      </c>
      <c r="K286" s="20">
        <v>114.660105701866</v>
      </c>
      <c r="L286" s="20">
        <v>0.29680725660601398</v>
      </c>
      <c r="M286" s="20">
        <v>0.67375247249565196</v>
      </c>
      <c r="N286" s="20">
        <v>-67.266341481832399</v>
      </c>
      <c r="O286" s="20">
        <v>116.603446536661</v>
      </c>
      <c r="P286" s="20">
        <v>0.56595296946284002</v>
      </c>
      <c r="Q286" s="20">
        <v>0.81296815783376497</v>
      </c>
      <c r="R286" s="20">
        <v>0.77841067372902395</v>
      </c>
      <c r="S286" s="20">
        <v>1.0690000672277E-20</v>
      </c>
      <c r="T286" s="20">
        <v>9.9046128677832105E-20</v>
      </c>
      <c r="U286" s="20">
        <v>-5.29521590427348E-2</v>
      </c>
      <c r="V286" s="20">
        <v>5.0649491858251898E-2</v>
      </c>
      <c r="W286" s="20">
        <v>-0.15222516308490899</v>
      </c>
      <c r="X286" s="20">
        <v>4.63208449994389E-2</v>
      </c>
      <c r="Y286" s="20">
        <v>-2.95433888115544E-2</v>
      </c>
      <c r="Z286" s="20">
        <v>5.1301430974609701E-2</v>
      </c>
      <c r="AA286" s="20">
        <v>-0.130094193521789</v>
      </c>
      <c r="AB286" s="21">
        <v>7.1007415898680606E-2</v>
      </c>
      <c r="AC286" s="20" t="s">
        <v>43</v>
      </c>
      <c r="AD286" s="20" t="s">
        <v>43</v>
      </c>
      <c r="AE286" s="20" t="s">
        <v>43</v>
      </c>
      <c r="AF286" s="20" t="s">
        <v>43</v>
      </c>
      <c r="AG286" s="20" t="s">
        <v>43</v>
      </c>
      <c r="AH286" s="20" t="s">
        <v>43</v>
      </c>
      <c r="AI286" s="20" t="s">
        <v>43</v>
      </c>
      <c r="AJ286" s="20" t="s">
        <v>43</v>
      </c>
      <c r="AK286" s="20" t="s">
        <v>43</v>
      </c>
      <c r="AL286" s="20" t="s">
        <v>43</v>
      </c>
      <c r="AM286" s="20" t="s">
        <v>43</v>
      </c>
      <c r="AN286" s="20" t="s">
        <v>43</v>
      </c>
      <c r="AO286" s="20" t="s">
        <v>43</v>
      </c>
      <c r="AP286" s="20" t="s">
        <v>43</v>
      </c>
      <c r="AQ286" s="20" t="s">
        <v>43</v>
      </c>
      <c r="AR286" s="20" t="s">
        <v>43</v>
      </c>
      <c r="AS286" s="20" t="s">
        <v>43</v>
      </c>
      <c r="AT286" s="20" t="s">
        <v>43</v>
      </c>
      <c r="AU286" s="20" t="s">
        <v>43</v>
      </c>
      <c r="AV286" s="20" t="s">
        <v>43</v>
      </c>
      <c r="AW286" s="21" t="s">
        <v>43</v>
      </c>
      <c r="AX286" s="22" t="s">
        <v>627</v>
      </c>
      <c r="AY286" s="22" t="s">
        <v>36</v>
      </c>
      <c r="AZ286" s="22" t="s">
        <v>37</v>
      </c>
      <c r="BA286" s="22">
        <v>78945332</v>
      </c>
      <c r="BB286" s="22">
        <v>78961954</v>
      </c>
      <c r="BC286" s="23" t="s">
        <v>626</v>
      </c>
      <c r="BD286" s="22" t="s">
        <v>627</v>
      </c>
      <c r="BE286" s="24" t="s">
        <v>36</v>
      </c>
    </row>
    <row r="287" spans="1:57" x14ac:dyDescent="0.2">
      <c r="A287" s="17" t="s">
        <v>628</v>
      </c>
      <c r="B287" s="18" t="s">
        <v>51</v>
      </c>
      <c r="C287" s="18" t="s">
        <v>1049</v>
      </c>
      <c r="D287" s="34" t="str">
        <f t="shared" si="16"/>
        <v>yes</v>
      </c>
      <c r="E287" s="34" t="str">
        <f t="shared" si="17"/>
        <v>yes</v>
      </c>
      <c r="F287" s="34" t="str">
        <f t="shared" si="18"/>
        <v>yes</v>
      </c>
      <c r="G287" s="34" t="str">
        <f t="shared" si="19"/>
        <v>yes</v>
      </c>
      <c r="H287" s="19">
        <v>6457.6039632215698</v>
      </c>
      <c r="I287" s="20">
        <v>1945.76521986743</v>
      </c>
      <c r="J287" s="20">
        <v>8031.4214460210396</v>
      </c>
      <c r="K287" s="20">
        <v>1508.54716419636</v>
      </c>
      <c r="L287" s="20">
        <v>1.2705966133599899E-6</v>
      </c>
      <c r="M287" s="20">
        <v>3.0360571708707099E-5</v>
      </c>
      <c r="N287" s="20">
        <v>4991.1018568972104</v>
      </c>
      <c r="O287" s="20">
        <v>1534.1150920074499</v>
      </c>
      <c r="P287" s="20">
        <v>1.78816105397498E-3</v>
      </c>
      <c r="Q287" s="20">
        <v>4.3404693075227499E-2</v>
      </c>
      <c r="R287" s="20">
        <v>0.54652770870332401</v>
      </c>
      <c r="S287" s="20">
        <v>1.1880975469527899E-10</v>
      </c>
      <c r="T287" s="20">
        <v>2.5808434751988799E-10</v>
      </c>
      <c r="U287" s="20">
        <v>1.24371539223572</v>
      </c>
      <c r="V287" s="20">
        <v>0.44159842267885902</v>
      </c>
      <c r="W287" s="20">
        <v>0.37818248378515401</v>
      </c>
      <c r="X287" s="20">
        <v>2.1092483006862799</v>
      </c>
      <c r="Y287" s="20">
        <v>0.77290305898648703</v>
      </c>
      <c r="Z287" s="20">
        <v>0.33267739110166</v>
      </c>
      <c r="AA287" s="20">
        <v>0.120855372427233</v>
      </c>
      <c r="AB287" s="21">
        <v>1.42495074554574</v>
      </c>
      <c r="AC287" s="20">
        <v>1702.92993151012</v>
      </c>
      <c r="AD287" s="20">
        <v>329.18128969114002</v>
      </c>
      <c r="AE287" s="20">
        <v>714.42534821752804</v>
      </c>
      <c r="AF287" s="20">
        <v>230.25081133717899</v>
      </c>
      <c r="AG287" s="20">
        <v>2.8687142660217399E-3</v>
      </c>
      <c r="AH287" s="20">
        <v>3.4508945141261502E-2</v>
      </c>
      <c r="AI287" s="20">
        <v>1433.5940173200499</v>
      </c>
      <c r="AJ287" s="20">
        <v>214.995784519587</v>
      </c>
      <c r="AK287" s="20">
        <v>7.5477369396380397E-9</v>
      </c>
      <c r="AL287" s="20">
        <v>4.9030610622361798E-7</v>
      </c>
      <c r="AM287" s="20">
        <v>0.63389860247850405</v>
      </c>
      <c r="AN287" s="20">
        <v>8.3606326412471999E-13</v>
      </c>
      <c r="AO287" s="20">
        <v>2.8878943245792298E-12</v>
      </c>
      <c r="AP287" s="20">
        <v>0.41952715434626903</v>
      </c>
      <c r="AQ287" s="20">
        <v>0.15766389215649701</v>
      </c>
      <c r="AR287" s="20">
        <v>0.11050592571953601</v>
      </c>
      <c r="AS287" s="20">
        <v>0.72854838297300295</v>
      </c>
      <c r="AT287" s="20">
        <v>0.84183969686220195</v>
      </c>
      <c r="AU287" s="20">
        <v>0.205961800003271</v>
      </c>
      <c r="AV287" s="20">
        <v>0.43815456885579102</v>
      </c>
      <c r="AW287" s="21">
        <v>1.2455248248686099</v>
      </c>
      <c r="AX287" s="22" t="s">
        <v>629</v>
      </c>
      <c r="AY287" s="22" t="s">
        <v>36</v>
      </c>
      <c r="AZ287" s="22" t="s">
        <v>37</v>
      </c>
      <c r="BA287" s="22">
        <v>1462572</v>
      </c>
      <c r="BB287" s="22">
        <v>1537107</v>
      </c>
      <c r="BC287" s="23" t="s">
        <v>628</v>
      </c>
      <c r="BD287" s="22" t="s">
        <v>629</v>
      </c>
      <c r="BE287" s="24" t="s">
        <v>36</v>
      </c>
    </row>
    <row r="288" spans="1:57" x14ac:dyDescent="0.2">
      <c r="A288" s="17" t="s">
        <v>630</v>
      </c>
      <c r="B288" s="18" t="s">
        <v>34</v>
      </c>
      <c r="C288" s="18" t="s">
        <v>34</v>
      </c>
      <c r="D288" s="34" t="str">
        <f t="shared" si="16"/>
        <v>no</v>
      </c>
      <c r="E288" s="34" t="str">
        <f t="shared" si="17"/>
        <v>no</v>
      </c>
      <c r="F288" s="34" t="str">
        <f t="shared" si="18"/>
        <v>no</v>
      </c>
      <c r="G288" s="34" t="str">
        <f t="shared" si="19"/>
        <v>no</v>
      </c>
      <c r="H288" s="19">
        <v>881.35512743455104</v>
      </c>
      <c r="I288" s="20">
        <v>91.145296959012796</v>
      </c>
      <c r="J288" s="20">
        <v>-46.7838808793745</v>
      </c>
      <c r="K288" s="20">
        <v>32.170528857861697</v>
      </c>
      <c r="L288" s="20">
        <v>0.15054672260729399</v>
      </c>
      <c r="M288" s="20">
        <v>0.48820151474079498</v>
      </c>
      <c r="N288" s="20">
        <v>-35.395359677811697</v>
      </c>
      <c r="O288" s="20">
        <v>32.715777809305997</v>
      </c>
      <c r="P288" s="20">
        <v>0.28317344479957202</v>
      </c>
      <c r="Q288" s="20">
        <v>0.64208827695063697</v>
      </c>
      <c r="R288" s="20">
        <v>0.89065585868118502</v>
      </c>
      <c r="S288" s="20">
        <v>7.9609889593392201E-31</v>
      </c>
      <c r="T288" s="20">
        <v>4.51786123442501E-29</v>
      </c>
      <c r="U288" s="20">
        <v>-5.3081759466871298E-2</v>
      </c>
      <c r="V288" s="20">
        <v>3.6911683621542901E-2</v>
      </c>
      <c r="W288" s="20">
        <v>-0.12542865936509501</v>
      </c>
      <c r="X288" s="20">
        <v>1.9265140431352901E-2</v>
      </c>
      <c r="Y288" s="20">
        <v>-4.0160156304803699E-2</v>
      </c>
      <c r="Z288" s="20">
        <v>3.7351474588377398E-2</v>
      </c>
      <c r="AA288" s="20">
        <v>-0.113369046498023</v>
      </c>
      <c r="AB288" s="21">
        <v>3.3048733888416101E-2</v>
      </c>
      <c r="AC288" s="20">
        <v>423.8358075159</v>
      </c>
      <c r="AD288" s="20">
        <v>46.560352533237001</v>
      </c>
      <c r="AE288" s="20">
        <v>20.930266610703399</v>
      </c>
      <c r="AF288" s="20">
        <v>31.447333905589399</v>
      </c>
      <c r="AG288" s="20">
        <v>0.50811829115364004</v>
      </c>
      <c r="AH288" s="20">
        <v>0.85884962242225704</v>
      </c>
      <c r="AI288" s="20">
        <v>-18.662484875129199</v>
      </c>
      <c r="AJ288" s="20">
        <v>29.363823670444098</v>
      </c>
      <c r="AK288" s="20">
        <v>0.527364910076215</v>
      </c>
      <c r="AL288" s="20">
        <v>0.98620776247945297</v>
      </c>
      <c r="AM288" s="20">
        <v>0.56634561277016204</v>
      </c>
      <c r="AN288" s="20">
        <v>1.3290970777312899E-10</v>
      </c>
      <c r="AO288" s="20">
        <v>3.4405107898234101E-10</v>
      </c>
      <c r="AP288" s="20">
        <v>4.9382959720594699E-2</v>
      </c>
      <c r="AQ288" s="20">
        <v>7.4395032510147494E-2</v>
      </c>
      <c r="AR288" s="20">
        <v>-9.6431303999294393E-2</v>
      </c>
      <c r="AS288" s="20">
        <v>0.19519722344048401</v>
      </c>
      <c r="AT288" s="20">
        <v>-4.4032345885332301E-2</v>
      </c>
      <c r="AU288" s="20">
        <v>6.9449788239802093E-2</v>
      </c>
      <c r="AV288" s="20">
        <v>-0.18015393083534401</v>
      </c>
      <c r="AW288" s="21">
        <v>9.2089239064679806E-2</v>
      </c>
      <c r="AX288" s="22" t="s">
        <v>631</v>
      </c>
      <c r="AY288" s="22" t="s">
        <v>36</v>
      </c>
      <c r="AZ288" s="22" t="s">
        <v>37</v>
      </c>
      <c r="BA288" s="22">
        <v>76172936</v>
      </c>
      <c r="BB288" s="22">
        <v>76178204</v>
      </c>
      <c r="BC288" s="23" t="s">
        <v>630</v>
      </c>
      <c r="BD288" s="22" t="s">
        <v>631</v>
      </c>
      <c r="BE288" s="24" t="s">
        <v>36</v>
      </c>
    </row>
    <row r="289" spans="1:57" x14ac:dyDescent="0.2">
      <c r="A289" s="17" t="s">
        <v>632</v>
      </c>
      <c r="B289" s="18" t="s">
        <v>34</v>
      </c>
      <c r="C289" s="18" t="s">
        <v>34</v>
      </c>
      <c r="D289" s="34" t="str">
        <f t="shared" si="16"/>
        <v>no</v>
      </c>
      <c r="E289" s="34" t="str">
        <f t="shared" si="17"/>
        <v>no</v>
      </c>
      <c r="F289" s="34" t="str">
        <f t="shared" si="18"/>
        <v>no</v>
      </c>
      <c r="G289" s="34" t="str">
        <f t="shared" si="19"/>
        <v>no</v>
      </c>
      <c r="H289" s="19">
        <v>88.081283249698501</v>
      </c>
      <c r="I289" s="20">
        <v>13.532210210416199</v>
      </c>
      <c r="J289" s="20">
        <v>-9.0150648319251108</v>
      </c>
      <c r="K289" s="20">
        <v>11.7852565955871</v>
      </c>
      <c r="L289" s="20">
        <v>0.446990771346572</v>
      </c>
      <c r="M289" s="20">
        <v>0.81828149270703099</v>
      </c>
      <c r="N289" s="20">
        <v>-12.182432604816499</v>
      </c>
      <c r="O289" s="20">
        <v>11.985001487243601</v>
      </c>
      <c r="P289" s="20">
        <v>0.31306073296419301</v>
      </c>
      <c r="Q289" s="20">
        <v>0.652391627065951</v>
      </c>
      <c r="R289" s="20">
        <v>0.20461771470158499</v>
      </c>
      <c r="S289" s="20">
        <v>2.4007658824829799E-3</v>
      </c>
      <c r="T289" s="20">
        <v>2.5889494314662101E-3</v>
      </c>
      <c r="U289" s="20">
        <v>-0.102349381154775</v>
      </c>
      <c r="V289" s="20">
        <v>0.13472057911490101</v>
      </c>
      <c r="W289" s="20">
        <v>-0.36640171621998102</v>
      </c>
      <c r="X289" s="20">
        <v>0.16170295391043099</v>
      </c>
      <c r="Y289" s="20">
        <v>-0.13830898183307599</v>
      </c>
      <c r="Z289" s="20">
        <v>0.13771667606762</v>
      </c>
      <c r="AA289" s="20">
        <v>-0.40823366692561203</v>
      </c>
      <c r="AB289" s="21">
        <v>0.13161570325946001</v>
      </c>
      <c r="AC289" s="20" t="s">
        <v>43</v>
      </c>
      <c r="AD289" s="20" t="s">
        <v>43</v>
      </c>
      <c r="AE289" s="20" t="s">
        <v>43</v>
      </c>
      <c r="AF289" s="20" t="s">
        <v>43</v>
      </c>
      <c r="AG289" s="20" t="s">
        <v>43</v>
      </c>
      <c r="AH289" s="20" t="s">
        <v>43</v>
      </c>
      <c r="AI289" s="20" t="s">
        <v>43</v>
      </c>
      <c r="AJ289" s="20" t="s">
        <v>43</v>
      </c>
      <c r="AK289" s="20" t="s">
        <v>43</v>
      </c>
      <c r="AL289" s="20" t="s">
        <v>43</v>
      </c>
      <c r="AM289" s="20" t="s">
        <v>43</v>
      </c>
      <c r="AN289" s="20" t="s">
        <v>43</v>
      </c>
      <c r="AO289" s="20" t="s">
        <v>43</v>
      </c>
      <c r="AP289" s="20" t="s">
        <v>43</v>
      </c>
      <c r="AQ289" s="20" t="s">
        <v>43</v>
      </c>
      <c r="AR289" s="20" t="s">
        <v>43</v>
      </c>
      <c r="AS289" s="20" t="s">
        <v>43</v>
      </c>
      <c r="AT289" s="20" t="s">
        <v>43</v>
      </c>
      <c r="AU289" s="20" t="s">
        <v>43</v>
      </c>
      <c r="AV289" s="20" t="s">
        <v>43</v>
      </c>
      <c r="AW289" s="21" t="s">
        <v>43</v>
      </c>
      <c r="AX289" s="22" t="s">
        <v>633</v>
      </c>
      <c r="AY289" s="22" t="s">
        <v>36</v>
      </c>
      <c r="AZ289" s="22" t="s">
        <v>37</v>
      </c>
      <c r="BA289" s="22">
        <v>48831094</v>
      </c>
      <c r="BB289" s="22">
        <v>48835633</v>
      </c>
      <c r="BC289" s="23" t="s">
        <v>632</v>
      </c>
      <c r="BD289" s="22" t="s">
        <v>633</v>
      </c>
      <c r="BE289" s="24" t="s">
        <v>36</v>
      </c>
    </row>
    <row r="290" spans="1:57" x14ac:dyDescent="0.2">
      <c r="A290" s="17" t="s">
        <v>634</v>
      </c>
      <c r="B290" s="18" t="s">
        <v>34</v>
      </c>
      <c r="C290" s="18" t="s">
        <v>34</v>
      </c>
      <c r="D290" s="34" t="str">
        <f t="shared" si="16"/>
        <v>no</v>
      </c>
      <c r="E290" s="34" t="str">
        <f t="shared" si="17"/>
        <v>no</v>
      </c>
      <c r="F290" s="34" t="str">
        <f t="shared" si="18"/>
        <v>no</v>
      </c>
      <c r="G290" s="34" t="str">
        <f t="shared" si="19"/>
        <v>no</v>
      </c>
      <c r="H290" s="19" t="s">
        <v>43</v>
      </c>
      <c r="I290" s="20" t="s">
        <v>43</v>
      </c>
      <c r="J290" s="20" t="s">
        <v>43</v>
      </c>
      <c r="K290" s="20" t="s">
        <v>43</v>
      </c>
      <c r="L290" s="20" t="s">
        <v>43</v>
      </c>
      <c r="M290" s="20" t="s">
        <v>43</v>
      </c>
      <c r="N290" s="20" t="s">
        <v>43</v>
      </c>
      <c r="O290" s="20" t="s">
        <v>43</v>
      </c>
      <c r="P290" s="20" t="s">
        <v>43</v>
      </c>
      <c r="Q290" s="20" t="s">
        <v>43</v>
      </c>
      <c r="R290" s="20" t="s">
        <v>43</v>
      </c>
      <c r="S290" s="20" t="s">
        <v>43</v>
      </c>
      <c r="T290" s="20" t="s">
        <v>43</v>
      </c>
      <c r="U290" s="20" t="s">
        <v>43</v>
      </c>
      <c r="V290" s="20" t="s">
        <v>43</v>
      </c>
      <c r="W290" s="20" t="s">
        <v>43</v>
      </c>
      <c r="X290" s="20" t="s">
        <v>43</v>
      </c>
      <c r="Y290" s="20" t="s">
        <v>43</v>
      </c>
      <c r="Z290" s="20" t="s">
        <v>43</v>
      </c>
      <c r="AA290" s="20" t="s">
        <v>43</v>
      </c>
      <c r="AB290" s="21" t="s">
        <v>43</v>
      </c>
      <c r="AC290" s="20">
        <v>497.00981626233602</v>
      </c>
      <c r="AD290" s="20">
        <v>63.061204628137403</v>
      </c>
      <c r="AE290" s="20">
        <v>-29.419027334418399</v>
      </c>
      <c r="AF290" s="20">
        <v>57.6633699423625</v>
      </c>
      <c r="AG290" s="20">
        <v>0.61170425680292195</v>
      </c>
      <c r="AH290" s="20">
        <v>0.89352514654426796</v>
      </c>
      <c r="AI290" s="20">
        <v>-116.317778210123</v>
      </c>
      <c r="AJ290" s="20">
        <v>53.842943643949603</v>
      </c>
      <c r="AK290" s="20">
        <v>3.4559313455311901E-2</v>
      </c>
      <c r="AL290" s="20">
        <v>0.54179927763085201</v>
      </c>
      <c r="AM290" s="20">
        <v>0.24720519610755501</v>
      </c>
      <c r="AN290" s="20">
        <v>8.3667550788611505E-4</v>
      </c>
      <c r="AO290" s="20">
        <v>1.01845322239709E-3</v>
      </c>
      <c r="AP290" s="20">
        <v>-5.9192044848647797E-2</v>
      </c>
      <c r="AQ290" s="20">
        <v>0.116263415420841</v>
      </c>
      <c r="AR290" s="20">
        <v>-0.28706833907349599</v>
      </c>
      <c r="AS290" s="20">
        <v>0.1686842493762</v>
      </c>
      <c r="AT290" s="20">
        <v>-0.234035172755475</v>
      </c>
      <c r="AU290" s="20">
        <v>0.11232977043607</v>
      </c>
      <c r="AV290" s="20">
        <v>-0.45420152281017301</v>
      </c>
      <c r="AW290" s="21">
        <v>-1.3868822700776801E-2</v>
      </c>
      <c r="AX290" s="22" t="s">
        <v>635</v>
      </c>
      <c r="AY290" s="22" t="s">
        <v>36</v>
      </c>
      <c r="AZ290" s="22" t="s">
        <v>37</v>
      </c>
      <c r="BA290" s="22">
        <v>24558087</v>
      </c>
      <c r="BB290" s="22">
        <v>24672677</v>
      </c>
      <c r="BC290" s="23" t="s">
        <v>634</v>
      </c>
      <c r="BD290" s="22" t="s">
        <v>635</v>
      </c>
      <c r="BE290" s="24" t="s">
        <v>36</v>
      </c>
    </row>
    <row r="291" spans="1:57" x14ac:dyDescent="0.2">
      <c r="A291" s="17" t="s">
        <v>636</v>
      </c>
      <c r="B291" s="18" t="s">
        <v>34</v>
      </c>
      <c r="C291" s="18" t="s">
        <v>34</v>
      </c>
      <c r="D291" s="34" t="str">
        <f t="shared" si="16"/>
        <v>no</v>
      </c>
      <c r="E291" s="34" t="str">
        <f t="shared" si="17"/>
        <v>no</v>
      </c>
      <c r="F291" s="34" t="str">
        <f t="shared" si="18"/>
        <v>no</v>
      </c>
      <c r="G291" s="34" t="str">
        <f t="shared" si="19"/>
        <v>no</v>
      </c>
      <c r="H291" s="19">
        <v>1917.78522978671</v>
      </c>
      <c r="I291" s="20">
        <v>127.84670342861401</v>
      </c>
      <c r="J291" s="20">
        <v>-181.96105798932399</v>
      </c>
      <c r="K291" s="20">
        <v>69.430615795096202</v>
      </c>
      <c r="L291" s="20">
        <v>1.0845416835382701E-2</v>
      </c>
      <c r="M291" s="20">
        <v>7.6934675675995698E-2</v>
      </c>
      <c r="N291" s="20">
        <v>-136.54092494023499</v>
      </c>
      <c r="O291" s="20">
        <v>70.607375139888703</v>
      </c>
      <c r="P291" s="20">
        <v>5.7362829158245601E-2</v>
      </c>
      <c r="Q291" s="20">
        <v>0.34266742681373002</v>
      </c>
      <c r="R291" s="20">
        <v>0.75124830993283598</v>
      </c>
      <c r="S291" s="20">
        <v>4.7065959726992303E-19</v>
      </c>
      <c r="T291" s="20">
        <v>3.1728459435301999E-18</v>
      </c>
      <c r="U291" s="20">
        <v>-9.48808318904205E-2</v>
      </c>
      <c r="V291" s="20">
        <v>3.6751916630250202E-2</v>
      </c>
      <c r="W291" s="20">
        <v>-0.166914588485711</v>
      </c>
      <c r="X291" s="20">
        <v>-2.2847075295130099E-2</v>
      </c>
      <c r="Y291" s="20">
        <v>-7.1197192897048706E-2</v>
      </c>
      <c r="Z291" s="20">
        <v>3.7121815384211103E-2</v>
      </c>
      <c r="AA291" s="20">
        <v>-0.143955951050103</v>
      </c>
      <c r="AB291" s="21">
        <v>1.5615652560050401E-3</v>
      </c>
      <c r="AC291" s="20">
        <v>1460.6604486058</v>
      </c>
      <c r="AD291" s="20">
        <v>101.97653719506</v>
      </c>
      <c r="AE291" s="20">
        <v>-94.707529993163803</v>
      </c>
      <c r="AF291" s="20">
        <v>51.365113531778697</v>
      </c>
      <c r="AG291" s="20">
        <v>6.9914610984582695E-2</v>
      </c>
      <c r="AH291" s="20">
        <v>0.40730892137902702</v>
      </c>
      <c r="AI291" s="20">
        <v>-45.547210004410303</v>
      </c>
      <c r="AJ291" s="20">
        <v>47.961971628107101</v>
      </c>
      <c r="AK291" s="20">
        <v>0.34591772030435602</v>
      </c>
      <c r="AL291" s="20">
        <v>0.98620776247945297</v>
      </c>
      <c r="AM291" s="20">
        <v>0.76349994235460195</v>
      </c>
      <c r="AN291" s="20">
        <v>1.3825454171022699E-18</v>
      </c>
      <c r="AO291" s="20">
        <v>2.0943002799808399E-17</v>
      </c>
      <c r="AP291" s="20">
        <v>-6.4838840596774097E-2</v>
      </c>
      <c r="AQ291" s="20">
        <v>3.5455835593098103E-2</v>
      </c>
      <c r="AR291" s="20">
        <v>-0.13433227835924599</v>
      </c>
      <c r="AS291" s="20">
        <v>4.6545971656980897E-3</v>
      </c>
      <c r="AT291" s="20">
        <v>-3.1182613349930301E-2</v>
      </c>
      <c r="AU291" s="20">
        <v>3.2907901449085598E-2</v>
      </c>
      <c r="AV291" s="20">
        <v>-9.5682100190138106E-2</v>
      </c>
      <c r="AW291" s="21">
        <v>3.33168734902776E-2</v>
      </c>
      <c r="AX291" s="22" t="s">
        <v>637</v>
      </c>
      <c r="AY291" s="22" t="s">
        <v>36</v>
      </c>
      <c r="AZ291" s="22" t="s">
        <v>37</v>
      </c>
      <c r="BA291" s="22">
        <v>19343893</v>
      </c>
      <c r="BB291" s="22">
        <v>19361705</v>
      </c>
      <c r="BC291" s="23" t="s">
        <v>636</v>
      </c>
      <c r="BD291" s="22" t="s">
        <v>637</v>
      </c>
      <c r="BE291" s="24" t="s">
        <v>36</v>
      </c>
    </row>
    <row r="292" spans="1:57" x14ac:dyDescent="0.2">
      <c r="A292" s="17" t="s">
        <v>638</v>
      </c>
      <c r="B292" s="18" t="s">
        <v>34</v>
      </c>
      <c r="C292" s="18" t="s">
        <v>34</v>
      </c>
      <c r="D292" s="34" t="str">
        <f t="shared" si="16"/>
        <v>no</v>
      </c>
      <c r="E292" s="34" t="str">
        <f t="shared" si="17"/>
        <v>no</v>
      </c>
      <c r="F292" s="34" t="str">
        <f t="shared" si="18"/>
        <v>no</v>
      </c>
      <c r="G292" s="34" t="str">
        <f t="shared" si="19"/>
        <v>no</v>
      </c>
      <c r="H292" s="19">
        <v>888.10987168666804</v>
      </c>
      <c r="I292" s="20">
        <v>46.609368151769601</v>
      </c>
      <c r="J292" s="20">
        <v>-7.6524219172703001</v>
      </c>
      <c r="K292" s="20">
        <v>31.5384613497251</v>
      </c>
      <c r="L292" s="20">
        <v>0.80902726474673003</v>
      </c>
      <c r="M292" s="20">
        <v>0.95650619321618602</v>
      </c>
      <c r="N292" s="20">
        <v>-6.1610967313416696</v>
      </c>
      <c r="O292" s="20">
        <v>32.072997572523398</v>
      </c>
      <c r="P292" s="20">
        <v>0.84824798750456198</v>
      </c>
      <c r="Q292" s="20">
        <v>0.94853346385978099</v>
      </c>
      <c r="R292" s="20">
        <v>0.543091635412424</v>
      </c>
      <c r="S292" s="20">
        <v>1.5075494591581801E-10</v>
      </c>
      <c r="T292" s="20">
        <v>3.1982591329804401E-10</v>
      </c>
      <c r="U292" s="20">
        <v>-8.6165261317691193E-3</v>
      </c>
      <c r="V292" s="20">
        <v>3.5514770534910603E-2</v>
      </c>
      <c r="W292" s="20">
        <v>-7.8225476380194003E-2</v>
      </c>
      <c r="X292" s="20">
        <v>6.0992424116655702E-2</v>
      </c>
      <c r="Y292" s="20">
        <v>-6.9373136452595902E-3</v>
      </c>
      <c r="Z292" s="20">
        <v>3.6115607368357498E-2</v>
      </c>
      <c r="AA292" s="20">
        <v>-7.7723904087240295E-2</v>
      </c>
      <c r="AB292" s="21">
        <v>6.3849276796721199E-2</v>
      </c>
      <c r="AC292" s="20">
        <v>706.80486677309204</v>
      </c>
      <c r="AD292" s="20">
        <v>39.068169401290703</v>
      </c>
      <c r="AE292" s="20">
        <v>4.9936263220469801</v>
      </c>
      <c r="AF292" s="20">
        <v>27.579141691846399</v>
      </c>
      <c r="AG292" s="20">
        <v>0.856897553435922</v>
      </c>
      <c r="AH292" s="20">
        <v>0.96019479275422503</v>
      </c>
      <c r="AI292" s="20">
        <v>15.302364683092801</v>
      </c>
      <c r="AJ292" s="20">
        <v>25.751914488294101</v>
      </c>
      <c r="AK292" s="20">
        <v>0.55449131348656699</v>
      </c>
      <c r="AL292" s="20">
        <v>0.98620776247945297</v>
      </c>
      <c r="AM292" s="20">
        <v>0.52150877749462499</v>
      </c>
      <c r="AN292" s="20">
        <v>2.43802290313656E-9</v>
      </c>
      <c r="AO292" s="20">
        <v>5.4193009096894204E-9</v>
      </c>
      <c r="AP292" s="20">
        <v>7.0650706535812496E-3</v>
      </c>
      <c r="AQ292" s="20">
        <v>3.9021410563862401E-2</v>
      </c>
      <c r="AR292" s="20">
        <v>-6.9416894051589004E-2</v>
      </c>
      <c r="AS292" s="20">
        <v>8.3547035358751506E-2</v>
      </c>
      <c r="AT292" s="20">
        <v>2.16500556270297E-2</v>
      </c>
      <c r="AU292" s="20">
        <v>3.6453910649828898E-2</v>
      </c>
      <c r="AV292" s="20">
        <v>-4.9799609246634999E-2</v>
      </c>
      <c r="AW292" s="21">
        <v>9.3099720500694497E-2</v>
      </c>
      <c r="AX292" s="22" t="s">
        <v>639</v>
      </c>
      <c r="AY292" s="22" t="s">
        <v>36</v>
      </c>
      <c r="AZ292" s="22" t="s">
        <v>37</v>
      </c>
      <c r="BA292" s="22">
        <v>24465221</v>
      </c>
      <c r="BB292" s="22">
        <v>24539837</v>
      </c>
      <c r="BC292" s="23" t="s">
        <v>638</v>
      </c>
      <c r="BD292" s="22" t="s">
        <v>639</v>
      </c>
      <c r="BE292" s="24" t="s">
        <v>36</v>
      </c>
    </row>
    <row r="293" spans="1:57" x14ac:dyDescent="0.2">
      <c r="A293" s="17" t="s">
        <v>640</v>
      </c>
      <c r="B293" s="18" t="s">
        <v>34</v>
      </c>
      <c r="C293" s="18" t="s">
        <v>34</v>
      </c>
      <c r="D293" s="34" t="str">
        <f t="shared" si="16"/>
        <v>no</v>
      </c>
      <c r="E293" s="34" t="str">
        <f t="shared" si="17"/>
        <v>no</v>
      </c>
      <c r="F293" s="34" t="str">
        <f t="shared" si="18"/>
        <v>no</v>
      </c>
      <c r="G293" s="34" t="str">
        <f t="shared" si="19"/>
        <v>no</v>
      </c>
      <c r="H293" s="19">
        <v>780.46983898670999</v>
      </c>
      <c r="I293" s="20">
        <v>92.0524389361197</v>
      </c>
      <c r="J293" s="20">
        <v>-86.528059880723603</v>
      </c>
      <c r="K293" s="20">
        <v>53.0665042494213</v>
      </c>
      <c r="L293" s="20">
        <v>0.10767595950551399</v>
      </c>
      <c r="M293" s="20">
        <v>0.41079735811347401</v>
      </c>
      <c r="N293" s="20">
        <v>-89.409736989026698</v>
      </c>
      <c r="O293" s="20">
        <v>53.9659130196858</v>
      </c>
      <c r="P293" s="20">
        <v>0.102239719981458</v>
      </c>
      <c r="Q293" s="20">
        <v>0.45230802669186998</v>
      </c>
      <c r="R293" s="20">
        <v>0.71784102369431901</v>
      </c>
      <c r="S293" s="20">
        <v>2.8646072233647197E-17</v>
      </c>
      <c r="T293" s="20">
        <v>1.53003726989128E-16</v>
      </c>
      <c r="U293" s="20">
        <v>-0.11086662873873999</v>
      </c>
      <c r="V293" s="20">
        <v>6.9238985157909994E-2</v>
      </c>
      <c r="W293" s="20">
        <v>-0.24657503964824301</v>
      </c>
      <c r="X293" s="20">
        <v>2.4841782170763799E-2</v>
      </c>
      <c r="Y293" s="20">
        <v>-0.11455886252453799</v>
      </c>
      <c r="Z293" s="20">
        <v>7.0453197502945597E-2</v>
      </c>
      <c r="AA293" s="20">
        <v>-0.252647129630311</v>
      </c>
      <c r="AB293" s="21">
        <v>2.3529404581235602E-2</v>
      </c>
      <c r="AC293" s="20">
        <v>305.80132859999202</v>
      </c>
      <c r="AD293" s="20">
        <v>29.560875839825101</v>
      </c>
      <c r="AE293" s="20">
        <v>27.661641698640899</v>
      </c>
      <c r="AF293" s="20">
        <v>25.9509349857247</v>
      </c>
      <c r="AG293" s="20">
        <v>0.29052748750065999</v>
      </c>
      <c r="AH293" s="20">
        <v>0.72957585329034602</v>
      </c>
      <c r="AI293" s="20">
        <v>11.4599182421546</v>
      </c>
      <c r="AJ293" s="20">
        <v>24.231582915476899</v>
      </c>
      <c r="AK293" s="20">
        <v>0.637895362036345</v>
      </c>
      <c r="AL293" s="20">
        <v>0.98620776247945297</v>
      </c>
      <c r="AM293" s="20">
        <v>0.25339912487446198</v>
      </c>
      <c r="AN293" s="20">
        <v>6.7432867837710197E-4</v>
      </c>
      <c r="AO293" s="20">
        <v>8.3072418510913995E-4</v>
      </c>
      <c r="AP293" s="20">
        <v>9.0456250877915895E-2</v>
      </c>
      <c r="AQ293" s="20">
        <v>8.5311378990687803E-2</v>
      </c>
      <c r="AR293" s="20">
        <v>-7.67540519438321E-2</v>
      </c>
      <c r="AS293" s="20">
        <v>0.25766655369966401</v>
      </c>
      <c r="AT293" s="20">
        <v>3.7475043992189101E-2</v>
      </c>
      <c r="AU293" s="20">
        <v>7.9322389933154894E-2</v>
      </c>
      <c r="AV293" s="20">
        <v>-0.117996840276795</v>
      </c>
      <c r="AW293" s="21">
        <v>0.19294692826117299</v>
      </c>
      <c r="AX293" s="22" t="s">
        <v>641</v>
      </c>
      <c r="AY293" s="22" t="s">
        <v>36</v>
      </c>
      <c r="AZ293" s="22" t="s">
        <v>37</v>
      </c>
      <c r="BA293" s="22">
        <v>70286595</v>
      </c>
      <c r="BB293" s="22">
        <v>70290514</v>
      </c>
      <c r="BC293" s="23" t="s">
        <v>640</v>
      </c>
      <c r="BD293" s="22" t="s">
        <v>641</v>
      </c>
      <c r="BE293" s="24" t="s">
        <v>36</v>
      </c>
    </row>
    <row r="294" spans="1:57" x14ac:dyDescent="0.2">
      <c r="A294" s="17" t="s">
        <v>642</v>
      </c>
      <c r="B294" s="18" t="s">
        <v>34</v>
      </c>
      <c r="C294" s="18" t="s">
        <v>34</v>
      </c>
      <c r="D294" s="34" t="str">
        <f t="shared" si="16"/>
        <v>no</v>
      </c>
      <c r="E294" s="34" t="str">
        <f t="shared" si="17"/>
        <v>no</v>
      </c>
      <c r="F294" s="34" t="str">
        <f t="shared" si="18"/>
        <v>no</v>
      </c>
      <c r="G294" s="34" t="str">
        <f t="shared" si="19"/>
        <v>no</v>
      </c>
      <c r="H294" s="19">
        <v>1192.37696818831</v>
      </c>
      <c r="I294" s="20">
        <v>165.32178945273799</v>
      </c>
      <c r="J294" s="20">
        <v>162.79854509447901</v>
      </c>
      <c r="K294" s="20">
        <v>121.339735142867</v>
      </c>
      <c r="L294" s="20">
        <v>0.18423099081205299</v>
      </c>
      <c r="M294" s="20">
        <v>0.54553145622074595</v>
      </c>
      <c r="N294" s="20">
        <v>-170.66445258566799</v>
      </c>
      <c r="O294" s="20">
        <v>123.396287077325</v>
      </c>
      <c r="P294" s="20">
        <v>0.17123838852488599</v>
      </c>
      <c r="Q294" s="20">
        <v>0.54748048162181995</v>
      </c>
      <c r="R294" s="20">
        <v>0.44137663444307601</v>
      </c>
      <c r="S294" s="20">
        <v>7.8907745038659201E-8</v>
      </c>
      <c r="T294" s="20">
        <v>1.20215155193125E-7</v>
      </c>
      <c r="U294" s="20">
        <v>0.13653278236482</v>
      </c>
      <c r="V294" s="20">
        <v>0.103508631980659</v>
      </c>
      <c r="W294" s="20">
        <v>-6.6344136317271998E-2</v>
      </c>
      <c r="X294" s="20">
        <v>0.33940970104691298</v>
      </c>
      <c r="Y294" s="20">
        <v>-0.143129611808062</v>
      </c>
      <c r="Z294" s="20">
        <v>0.10537318409334499</v>
      </c>
      <c r="AA294" s="20">
        <v>-0.34966105263101899</v>
      </c>
      <c r="AB294" s="21">
        <v>6.3401829014894606E-2</v>
      </c>
      <c r="AC294" s="20" t="s">
        <v>43</v>
      </c>
      <c r="AD294" s="20" t="s">
        <v>43</v>
      </c>
      <c r="AE294" s="20" t="s">
        <v>43</v>
      </c>
      <c r="AF294" s="20" t="s">
        <v>43</v>
      </c>
      <c r="AG294" s="20" t="s">
        <v>43</v>
      </c>
      <c r="AH294" s="20" t="s">
        <v>43</v>
      </c>
      <c r="AI294" s="20" t="s">
        <v>43</v>
      </c>
      <c r="AJ294" s="20" t="s">
        <v>43</v>
      </c>
      <c r="AK294" s="20" t="s">
        <v>43</v>
      </c>
      <c r="AL294" s="20" t="s">
        <v>43</v>
      </c>
      <c r="AM294" s="20" t="s">
        <v>43</v>
      </c>
      <c r="AN294" s="20" t="s">
        <v>43</v>
      </c>
      <c r="AO294" s="20" t="s">
        <v>43</v>
      </c>
      <c r="AP294" s="20" t="s">
        <v>43</v>
      </c>
      <c r="AQ294" s="20" t="s">
        <v>43</v>
      </c>
      <c r="AR294" s="20" t="s">
        <v>43</v>
      </c>
      <c r="AS294" s="20" t="s">
        <v>43</v>
      </c>
      <c r="AT294" s="20" t="s">
        <v>43</v>
      </c>
      <c r="AU294" s="20" t="s">
        <v>43</v>
      </c>
      <c r="AV294" s="20" t="s">
        <v>43</v>
      </c>
      <c r="AW294" s="21" t="s">
        <v>43</v>
      </c>
      <c r="AX294" s="22" t="s">
        <v>643</v>
      </c>
      <c r="AY294" s="22" t="s">
        <v>36</v>
      </c>
      <c r="AZ294" s="22" t="s">
        <v>37</v>
      </c>
      <c r="BA294" s="22">
        <v>153802166</v>
      </c>
      <c r="BB294" s="22">
        <v>153830565</v>
      </c>
      <c r="BC294" s="23" t="s">
        <v>642</v>
      </c>
      <c r="BD294" s="22" t="s">
        <v>643</v>
      </c>
      <c r="BE294" s="24" t="s">
        <v>36</v>
      </c>
    </row>
    <row r="295" spans="1:57" x14ac:dyDescent="0.2">
      <c r="A295" s="17" t="s">
        <v>644</v>
      </c>
      <c r="B295" s="18" t="s">
        <v>34</v>
      </c>
      <c r="C295" s="18" t="s">
        <v>34</v>
      </c>
      <c r="D295" s="34" t="str">
        <f t="shared" si="16"/>
        <v>no</v>
      </c>
      <c r="E295" s="34" t="str">
        <f t="shared" si="17"/>
        <v>no</v>
      </c>
      <c r="F295" s="34" t="str">
        <f t="shared" si="18"/>
        <v>no</v>
      </c>
      <c r="G295" s="34" t="str">
        <f t="shared" si="19"/>
        <v>no</v>
      </c>
      <c r="H295" s="19">
        <v>16353.6739646487</v>
      </c>
      <c r="I295" s="20">
        <v>1673.5191977362099</v>
      </c>
      <c r="J295" s="20">
        <v>-708.31723248491801</v>
      </c>
      <c r="K295" s="20">
        <v>1104.6706449482599</v>
      </c>
      <c r="L295" s="20">
        <v>0.52357872026435703</v>
      </c>
      <c r="M295" s="20">
        <v>0.83405171578953696</v>
      </c>
      <c r="N295" s="20">
        <v>-1377.82240584646</v>
      </c>
      <c r="O295" s="20">
        <v>1123.39338691842</v>
      </c>
      <c r="P295" s="20">
        <v>0.2243100455001</v>
      </c>
      <c r="Q295" s="20">
        <v>0.60418381110191099</v>
      </c>
      <c r="R295" s="20">
        <v>0.59730167253147703</v>
      </c>
      <c r="S295" s="20">
        <v>2.7440678262033802E-12</v>
      </c>
      <c r="T295" s="20">
        <v>6.9989145679569403E-12</v>
      </c>
      <c r="U295" s="20">
        <v>-4.3312422273800201E-2</v>
      </c>
      <c r="V295" s="20">
        <v>6.76940335938222E-2</v>
      </c>
      <c r="W295" s="20">
        <v>-0.17599272811769201</v>
      </c>
      <c r="X295" s="20">
        <v>8.9367883570091206E-2</v>
      </c>
      <c r="Y295" s="20">
        <v>-8.4251551597815902E-2</v>
      </c>
      <c r="Z295" s="20">
        <v>6.9232578814141202E-2</v>
      </c>
      <c r="AA295" s="20">
        <v>-0.219947406073533</v>
      </c>
      <c r="AB295" s="21">
        <v>5.1444302877900798E-2</v>
      </c>
      <c r="AC295" s="20">
        <v>16373.331377595699</v>
      </c>
      <c r="AD295" s="20">
        <v>2034.09193669708</v>
      </c>
      <c r="AE295" s="20">
        <v>1595.8207151351601</v>
      </c>
      <c r="AF295" s="20">
        <v>1089.95507988038</v>
      </c>
      <c r="AG295" s="20">
        <v>0.14813448952476299</v>
      </c>
      <c r="AH295" s="20">
        <v>0.542558015622293</v>
      </c>
      <c r="AI295" s="20">
        <v>994.19180210116201</v>
      </c>
      <c r="AJ295" s="20">
        <v>1017.74124542316</v>
      </c>
      <c r="AK295" s="20">
        <v>0.33237418332019902</v>
      </c>
      <c r="AL295" s="20">
        <v>0.98620776247945297</v>
      </c>
      <c r="AM295" s="20">
        <v>0.72038801269721198</v>
      </c>
      <c r="AN295" s="20">
        <v>2.3412501353327499E-16</v>
      </c>
      <c r="AO295" s="20">
        <v>1.67994965851069E-15</v>
      </c>
      <c r="AP295" s="20">
        <v>9.7464631865864196E-2</v>
      </c>
      <c r="AQ295" s="20">
        <v>6.7661148692459594E-2</v>
      </c>
      <c r="AR295" s="20">
        <v>-3.5151219571356702E-2</v>
      </c>
      <c r="AS295" s="20">
        <v>0.230080483303085</v>
      </c>
      <c r="AT295" s="20">
        <v>6.07201906058994E-2</v>
      </c>
      <c r="AU295" s="20">
        <v>6.2614521378214494E-2</v>
      </c>
      <c r="AV295" s="20">
        <v>-6.2004271295401002E-2</v>
      </c>
      <c r="AW295" s="21">
        <v>0.18344465250719999</v>
      </c>
      <c r="AX295" s="22" t="s">
        <v>645</v>
      </c>
      <c r="AY295" s="22" t="s">
        <v>36</v>
      </c>
      <c r="AZ295" s="22" t="s">
        <v>37</v>
      </c>
      <c r="BA295" s="22">
        <v>78065188</v>
      </c>
      <c r="BB295" s="22">
        <v>78129296</v>
      </c>
      <c r="BC295" s="23" t="s">
        <v>644</v>
      </c>
      <c r="BD295" s="22" t="s">
        <v>645</v>
      </c>
      <c r="BE295" s="24" t="s">
        <v>36</v>
      </c>
    </row>
    <row r="296" spans="1:57" x14ac:dyDescent="0.2">
      <c r="A296" s="17" t="s">
        <v>646</v>
      </c>
      <c r="B296" s="18" t="s">
        <v>34</v>
      </c>
      <c r="C296" s="18" t="s">
        <v>34</v>
      </c>
      <c r="D296" s="34" t="str">
        <f t="shared" si="16"/>
        <v>no</v>
      </c>
      <c r="E296" s="34" t="str">
        <f t="shared" si="17"/>
        <v>no</v>
      </c>
      <c r="F296" s="34" t="str">
        <f t="shared" si="18"/>
        <v>no</v>
      </c>
      <c r="G296" s="34" t="str">
        <f t="shared" si="19"/>
        <v>no</v>
      </c>
      <c r="H296" s="19">
        <v>707.96652695224896</v>
      </c>
      <c r="I296" s="20">
        <v>47.422739735456403</v>
      </c>
      <c r="J296" s="20">
        <v>-14.338956293986101</v>
      </c>
      <c r="K296" s="20">
        <v>22.198800713311901</v>
      </c>
      <c r="L296" s="20">
        <v>0.52052849604465101</v>
      </c>
      <c r="M296" s="20">
        <v>0.83344759469056195</v>
      </c>
      <c r="N296" s="20">
        <v>-50.269466682994498</v>
      </c>
      <c r="O296" s="20">
        <v>22.575041740176299</v>
      </c>
      <c r="P296" s="20">
        <v>2.9328018683126601E-2</v>
      </c>
      <c r="Q296" s="20">
        <v>0.31021321705610999</v>
      </c>
      <c r="R296" s="20">
        <v>0.80628818216544096</v>
      </c>
      <c r="S296" s="20">
        <v>1.29191877334503E-22</v>
      </c>
      <c r="T296" s="20">
        <v>1.83290975968326E-21</v>
      </c>
      <c r="U296" s="20">
        <v>-2.0253720688906601E-2</v>
      </c>
      <c r="V296" s="20">
        <v>3.1385057191809299E-2</v>
      </c>
      <c r="W296" s="20">
        <v>-8.1768432784852907E-2</v>
      </c>
      <c r="X296" s="20">
        <v>4.1260991407039697E-2</v>
      </c>
      <c r="Y296" s="20">
        <v>-7.1005428603244006E-2</v>
      </c>
      <c r="Z296" s="20">
        <v>3.2239927940760103E-2</v>
      </c>
      <c r="AA296" s="20">
        <v>-0.134195687367134</v>
      </c>
      <c r="AB296" s="21">
        <v>-7.8151698393542895E-3</v>
      </c>
      <c r="AC296" s="20">
        <v>5241.7207741762304</v>
      </c>
      <c r="AD296" s="20">
        <v>689.31065208164296</v>
      </c>
      <c r="AE296" s="20">
        <v>184.30487473581599</v>
      </c>
      <c r="AF296" s="20">
        <v>576.11230658615</v>
      </c>
      <c r="AG296" s="20">
        <v>0.75009407449216403</v>
      </c>
      <c r="AH296" s="20">
        <v>0.94882693135156504</v>
      </c>
      <c r="AI296" s="20">
        <v>-510.03289690561297</v>
      </c>
      <c r="AJ296" s="20">
        <v>537.94258793944198</v>
      </c>
      <c r="AK296" s="20">
        <v>0.34669231297521802</v>
      </c>
      <c r="AL296" s="20">
        <v>0.98620776247945297</v>
      </c>
      <c r="AM296" s="20">
        <v>0.35276876631676102</v>
      </c>
      <c r="AN296" s="20">
        <v>1.41852247353393E-5</v>
      </c>
      <c r="AO296" s="20">
        <v>2.0720560416977799E-5</v>
      </c>
      <c r="AP296" s="20">
        <v>3.5161139380756198E-2</v>
      </c>
      <c r="AQ296" s="20">
        <v>0.110006222805533</v>
      </c>
      <c r="AR296" s="20">
        <v>-0.180451057318089</v>
      </c>
      <c r="AS296" s="20">
        <v>0.25077333607960201</v>
      </c>
      <c r="AT296" s="20">
        <v>-9.7302568923230706E-2</v>
      </c>
      <c r="AU296" s="20">
        <v>0.103421719520813</v>
      </c>
      <c r="AV296" s="20">
        <v>-0.300009139184024</v>
      </c>
      <c r="AW296" s="21">
        <v>0.105404001337563</v>
      </c>
      <c r="AX296" s="22" t="s">
        <v>647</v>
      </c>
      <c r="AY296" s="22" t="s">
        <v>36</v>
      </c>
      <c r="AZ296" s="22" t="s">
        <v>37</v>
      </c>
      <c r="BA296" s="22">
        <v>119236245</v>
      </c>
      <c r="BB296" s="22">
        <v>119244466</v>
      </c>
      <c r="BC296" s="23" t="s">
        <v>646</v>
      </c>
      <c r="BD296" s="22" t="s">
        <v>647</v>
      </c>
      <c r="BE296" s="24" t="s">
        <v>36</v>
      </c>
    </row>
    <row r="297" spans="1:57" x14ac:dyDescent="0.2">
      <c r="A297" s="17" t="s">
        <v>648</v>
      </c>
      <c r="B297" s="18" t="s">
        <v>34</v>
      </c>
      <c r="C297" s="18" t="s">
        <v>34</v>
      </c>
      <c r="D297" s="34" t="str">
        <f t="shared" si="16"/>
        <v>no</v>
      </c>
      <c r="E297" s="34" t="str">
        <f t="shared" si="17"/>
        <v>no</v>
      </c>
      <c r="F297" s="34" t="str">
        <f t="shared" si="18"/>
        <v>no</v>
      </c>
      <c r="G297" s="34" t="str">
        <f t="shared" si="19"/>
        <v>no</v>
      </c>
      <c r="H297" s="19">
        <v>1485.8386318201501</v>
      </c>
      <c r="I297" s="20">
        <v>149.665376445372</v>
      </c>
      <c r="J297" s="20">
        <v>-122.998861814309</v>
      </c>
      <c r="K297" s="20">
        <v>75.002801247921894</v>
      </c>
      <c r="L297" s="20">
        <v>0.105708296583869</v>
      </c>
      <c r="M297" s="20">
        <v>0.41018433033398799</v>
      </c>
      <c r="N297" s="20">
        <v>27.064364355013002</v>
      </c>
      <c r="O297" s="20">
        <v>76.274001945818299</v>
      </c>
      <c r="P297" s="20">
        <v>0.72383085501917499</v>
      </c>
      <c r="Q297" s="20">
        <v>0.88137212359087902</v>
      </c>
      <c r="R297" s="20">
        <v>0.74851147741183199</v>
      </c>
      <c r="S297" s="20">
        <v>6.7290768763942702E-19</v>
      </c>
      <c r="T297" s="20">
        <v>4.4275375389608601E-18</v>
      </c>
      <c r="U297" s="20">
        <v>-8.2780767157491095E-2</v>
      </c>
      <c r="V297" s="20">
        <v>5.1162482885157803E-2</v>
      </c>
      <c r="W297" s="20">
        <v>-0.18305923361240101</v>
      </c>
      <c r="X297" s="20">
        <v>1.74976992974182E-2</v>
      </c>
      <c r="Y297" s="20">
        <v>1.8214874600386E-2</v>
      </c>
      <c r="Z297" s="20">
        <v>5.1366751852443701E-2</v>
      </c>
      <c r="AA297" s="20">
        <v>-8.2463959030403794E-2</v>
      </c>
      <c r="AB297" s="21">
        <v>0.118893708231176</v>
      </c>
      <c r="AC297" s="20">
        <v>451.10809326934998</v>
      </c>
      <c r="AD297" s="20">
        <v>32.404935264875697</v>
      </c>
      <c r="AE297" s="20">
        <v>-7.30746574889345</v>
      </c>
      <c r="AF297" s="20">
        <v>28.3746375358329</v>
      </c>
      <c r="AG297" s="20">
        <v>0.79760505079738897</v>
      </c>
      <c r="AH297" s="20">
        <v>0.95751165090017298</v>
      </c>
      <c r="AI297" s="20">
        <v>2.1224423185519399</v>
      </c>
      <c r="AJ297" s="20">
        <v>26.4947055866912</v>
      </c>
      <c r="AK297" s="20">
        <v>0.936405158859409</v>
      </c>
      <c r="AL297" s="20">
        <v>0.98686886691901798</v>
      </c>
      <c r="AM297" s="20">
        <v>0.24909910108605199</v>
      </c>
      <c r="AN297" s="20">
        <v>7.8350195273811196E-4</v>
      </c>
      <c r="AO297" s="20">
        <v>9.5943801996972397E-4</v>
      </c>
      <c r="AP297" s="20">
        <v>-1.61989240670312E-2</v>
      </c>
      <c r="AQ297" s="20">
        <v>6.2910626185014307E-2</v>
      </c>
      <c r="AR297" s="20">
        <v>-0.13950375138965901</v>
      </c>
      <c r="AS297" s="20">
        <v>0.107105903255597</v>
      </c>
      <c r="AT297" s="20">
        <v>4.7049528709844296E-3</v>
      </c>
      <c r="AU297" s="20">
        <v>5.8733471321565998E-2</v>
      </c>
      <c r="AV297" s="20">
        <v>-0.110412650919285</v>
      </c>
      <c r="AW297" s="21">
        <v>0.11982255666125401</v>
      </c>
      <c r="AX297" s="22" t="s">
        <v>649</v>
      </c>
      <c r="AY297" s="22" t="s">
        <v>36</v>
      </c>
      <c r="AZ297" s="22" t="s">
        <v>37</v>
      </c>
      <c r="BA297" s="22">
        <v>134373253</v>
      </c>
      <c r="BB297" s="22">
        <v>134428791</v>
      </c>
      <c r="BC297" s="23" t="s">
        <v>648</v>
      </c>
      <c r="BD297" s="22" t="s">
        <v>649</v>
      </c>
      <c r="BE297" s="24" t="s">
        <v>36</v>
      </c>
    </row>
    <row r="298" spans="1:57" x14ac:dyDescent="0.2">
      <c r="A298" s="17" t="s">
        <v>650</v>
      </c>
      <c r="B298" s="18" t="s">
        <v>34</v>
      </c>
      <c r="C298" s="18" t="s">
        <v>34</v>
      </c>
      <c r="D298" s="34" t="str">
        <f t="shared" si="16"/>
        <v>no</v>
      </c>
      <c r="E298" s="34" t="str">
        <f t="shared" si="17"/>
        <v>no</v>
      </c>
      <c r="F298" s="34" t="str">
        <f t="shared" si="18"/>
        <v>no</v>
      </c>
      <c r="G298" s="34" t="str">
        <f t="shared" si="19"/>
        <v>no</v>
      </c>
      <c r="H298" s="19">
        <v>2625.2227535050702</v>
      </c>
      <c r="I298" s="20">
        <v>146.234648476182</v>
      </c>
      <c r="J298" s="20">
        <v>44.839924758320201</v>
      </c>
      <c r="K298" s="20">
        <v>54.509194329708002</v>
      </c>
      <c r="L298" s="20">
        <v>0.413646744325188</v>
      </c>
      <c r="M298" s="20">
        <v>0.77923494574122498</v>
      </c>
      <c r="N298" s="20">
        <v>8.2495683613940791</v>
      </c>
      <c r="O298" s="20">
        <v>55.433054835192998</v>
      </c>
      <c r="P298" s="20">
        <v>0.88214239448940002</v>
      </c>
      <c r="Q298" s="20">
        <v>0.96026536185940203</v>
      </c>
      <c r="R298" s="20">
        <v>0.85146878173981999</v>
      </c>
      <c r="S298" s="20">
        <v>2.0293270487848101E-26</v>
      </c>
      <c r="T298" s="20">
        <v>5.7582155009268898E-25</v>
      </c>
      <c r="U298" s="20">
        <v>1.7080426679393999E-2</v>
      </c>
      <c r="V298" s="20">
        <v>2.07854327363238E-2</v>
      </c>
      <c r="W298" s="20">
        <v>-2.3659021483800599E-2</v>
      </c>
      <c r="X298" s="20">
        <v>5.7819874842588603E-2</v>
      </c>
      <c r="Y298" s="20">
        <v>3.14242604761049E-3</v>
      </c>
      <c r="Z298" s="20">
        <v>2.11162879232847E-2</v>
      </c>
      <c r="AA298" s="20">
        <v>-3.8245498282027501E-2</v>
      </c>
      <c r="AB298" s="21">
        <v>4.45303503772485E-2</v>
      </c>
      <c r="AC298" s="20">
        <v>1533.7653014694299</v>
      </c>
      <c r="AD298" s="20">
        <v>91.688486204288196</v>
      </c>
      <c r="AE298" s="20">
        <v>-45.0760638926673</v>
      </c>
      <c r="AF298" s="20">
        <v>60.3770120337092</v>
      </c>
      <c r="AG298" s="20">
        <v>0.458096274140745</v>
      </c>
      <c r="AH298" s="20">
        <v>0.84133165116366504</v>
      </c>
      <c r="AI298" s="20">
        <v>62.529330259269798</v>
      </c>
      <c r="AJ298" s="20">
        <v>56.376796215179397</v>
      </c>
      <c r="AK298" s="20">
        <v>0.27158909357609701</v>
      </c>
      <c r="AL298" s="20">
        <v>0.95660129018350504</v>
      </c>
      <c r="AM298" s="20">
        <v>0.59200769690063804</v>
      </c>
      <c r="AN298" s="20">
        <v>2.1580284602433101E-11</v>
      </c>
      <c r="AO298" s="20">
        <v>6.1722632184581401E-11</v>
      </c>
      <c r="AP298" s="20">
        <v>-2.9389153509654899E-2</v>
      </c>
      <c r="AQ298" s="20">
        <v>3.9404407947737502E-2</v>
      </c>
      <c r="AR298" s="20">
        <v>-0.10662179308722</v>
      </c>
      <c r="AS298" s="20">
        <v>4.7843486067910501E-2</v>
      </c>
      <c r="AT298" s="20">
        <v>4.0768512757045197E-2</v>
      </c>
      <c r="AU298" s="20">
        <v>3.6837828067189299E-2</v>
      </c>
      <c r="AV298" s="20">
        <v>-3.1433630254645802E-2</v>
      </c>
      <c r="AW298" s="21">
        <v>0.11297065576873599</v>
      </c>
      <c r="AX298" s="22" t="s">
        <v>651</v>
      </c>
      <c r="AY298" s="22" t="s">
        <v>36</v>
      </c>
      <c r="AZ298" s="22" t="s">
        <v>37</v>
      </c>
      <c r="BA298" s="22">
        <v>53936676</v>
      </c>
      <c r="BB298" s="22">
        <v>54048958</v>
      </c>
      <c r="BC298" s="23" t="s">
        <v>650</v>
      </c>
      <c r="BD298" s="22" t="s">
        <v>651</v>
      </c>
      <c r="BE298" s="24" t="s">
        <v>36</v>
      </c>
    </row>
    <row r="299" spans="1:57" x14ac:dyDescent="0.2">
      <c r="A299" s="17" t="s">
        <v>652</v>
      </c>
      <c r="B299" s="18" t="s">
        <v>34</v>
      </c>
      <c r="C299" s="18" t="s">
        <v>34</v>
      </c>
      <c r="D299" s="34" t="str">
        <f t="shared" si="16"/>
        <v>no</v>
      </c>
      <c r="E299" s="34" t="str">
        <f t="shared" si="17"/>
        <v>no</v>
      </c>
      <c r="F299" s="34" t="str">
        <f t="shared" si="18"/>
        <v>no</v>
      </c>
      <c r="G299" s="34" t="str">
        <f t="shared" si="19"/>
        <v>no</v>
      </c>
      <c r="H299" s="19">
        <v>2152.2966051624098</v>
      </c>
      <c r="I299" s="20">
        <v>123.97327145255601</v>
      </c>
      <c r="J299" s="20">
        <v>55.623967978486803</v>
      </c>
      <c r="K299" s="20">
        <v>74.798837884318999</v>
      </c>
      <c r="L299" s="20">
        <v>0.45968971451590601</v>
      </c>
      <c r="M299" s="20">
        <v>0.82255309378977304</v>
      </c>
      <c r="N299" s="20">
        <v>-31.420004773510598</v>
      </c>
      <c r="O299" s="20">
        <v>76.066581666395706</v>
      </c>
      <c r="P299" s="20">
        <v>0.68088218412509605</v>
      </c>
      <c r="Q299" s="20">
        <v>0.86831604379998195</v>
      </c>
      <c r="R299" s="20">
        <v>0.60287376589681196</v>
      </c>
      <c r="S299" s="20">
        <v>1.75916695716674E-12</v>
      </c>
      <c r="T299" s="20">
        <v>4.59001033651551E-12</v>
      </c>
      <c r="U299" s="20">
        <v>2.5844006743805398E-2</v>
      </c>
      <c r="V299" s="20">
        <v>3.4784901996331399E-2</v>
      </c>
      <c r="W299" s="20">
        <v>-4.23344011690042E-2</v>
      </c>
      <c r="X299" s="20">
        <v>9.4022414656615094E-2</v>
      </c>
      <c r="Y299" s="20">
        <v>-1.45983619070661E-2</v>
      </c>
      <c r="Z299" s="20">
        <v>3.5352055224111202E-2</v>
      </c>
      <c r="AA299" s="20">
        <v>-8.3888390146324002E-2</v>
      </c>
      <c r="AB299" s="21">
        <v>5.4691666332191802E-2</v>
      </c>
      <c r="AC299" s="20">
        <v>2160.9499747260802</v>
      </c>
      <c r="AD299" s="20">
        <v>141.34469134339301</v>
      </c>
      <c r="AE299" s="20">
        <v>-52.995052037447302</v>
      </c>
      <c r="AF299" s="20">
        <v>75.998375091613696</v>
      </c>
      <c r="AG299" s="20">
        <v>0.48816908937408199</v>
      </c>
      <c r="AH299" s="20">
        <v>0.84962194703829597</v>
      </c>
      <c r="AI299" s="20">
        <v>-53.155526842126399</v>
      </c>
      <c r="AJ299" s="20">
        <v>70.963182193126102</v>
      </c>
      <c r="AK299" s="20">
        <v>0.45661011462435902</v>
      </c>
      <c r="AL299" s="20">
        <v>0.98620776247945297</v>
      </c>
      <c r="AM299" s="20">
        <v>0.72289091532876903</v>
      </c>
      <c r="AN299" s="20">
        <v>1.7787869198255801E-16</v>
      </c>
      <c r="AO299" s="20">
        <v>1.32277063674302E-15</v>
      </c>
      <c r="AP299" s="20">
        <v>-2.4523960599395499E-2</v>
      </c>
      <c r="AQ299" s="20">
        <v>3.5205527961203902E-2</v>
      </c>
      <c r="AR299" s="20">
        <v>-9.3526795403355303E-2</v>
      </c>
      <c r="AS299" s="20">
        <v>4.44788742045642E-2</v>
      </c>
      <c r="AT299" s="20">
        <v>-2.4598221830130201E-2</v>
      </c>
      <c r="AU299" s="20">
        <v>3.2878273558930797E-2</v>
      </c>
      <c r="AV299" s="20">
        <v>-8.9039638005634594E-2</v>
      </c>
      <c r="AW299" s="21">
        <v>3.98431943453742E-2</v>
      </c>
      <c r="AX299" s="22" t="s">
        <v>653</v>
      </c>
      <c r="AY299" s="22" t="s">
        <v>36</v>
      </c>
      <c r="AZ299" s="22" t="s">
        <v>37</v>
      </c>
      <c r="BA299" s="22">
        <v>18892300</v>
      </c>
      <c r="BB299" s="22">
        <v>18984598</v>
      </c>
      <c r="BC299" s="23" t="s">
        <v>652</v>
      </c>
      <c r="BD299" s="22" t="s">
        <v>653</v>
      </c>
      <c r="BE299" s="24" t="s">
        <v>36</v>
      </c>
    </row>
    <row r="300" spans="1:57" x14ac:dyDescent="0.2">
      <c r="A300" s="17" t="s">
        <v>654</v>
      </c>
      <c r="B300" s="18" t="s">
        <v>34</v>
      </c>
      <c r="C300" s="18" t="s">
        <v>34</v>
      </c>
      <c r="D300" s="34" t="str">
        <f t="shared" si="16"/>
        <v>no</v>
      </c>
      <c r="E300" s="34" t="str">
        <f t="shared" si="17"/>
        <v>no</v>
      </c>
      <c r="F300" s="34" t="str">
        <f t="shared" si="18"/>
        <v>no</v>
      </c>
      <c r="G300" s="34" t="str">
        <f t="shared" si="19"/>
        <v>no</v>
      </c>
      <c r="H300" s="19">
        <v>26.6943802621842</v>
      </c>
      <c r="I300" s="20">
        <v>2.6521434945126998</v>
      </c>
      <c r="J300" s="20">
        <v>-0.93670613431016403</v>
      </c>
      <c r="K300" s="20">
        <v>2.3506122657164599</v>
      </c>
      <c r="L300" s="20">
        <v>0.69153280303458597</v>
      </c>
      <c r="M300" s="20">
        <v>0.93665945729727695</v>
      </c>
      <c r="N300" s="20">
        <v>5.66009855507082</v>
      </c>
      <c r="O300" s="20">
        <v>2.3904521104015402</v>
      </c>
      <c r="P300" s="20">
        <v>2.07885167521762E-2</v>
      </c>
      <c r="Q300" s="20">
        <v>0.277587841337882</v>
      </c>
      <c r="R300" s="20">
        <v>0.231007781612345</v>
      </c>
      <c r="S300" s="20">
        <v>9.5758625294473803E-4</v>
      </c>
      <c r="T300" s="20">
        <v>1.0629441536354799E-3</v>
      </c>
      <c r="U300" s="20">
        <v>-3.5090012396246602E-2</v>
      </c>
      <c r="V300" s="20">
        <v>8.8125432308419405E-2</v>
      </c>
      <c r="W300" s="20">
        <v>-0.20781585972074901</v>
      </c>
      <c r="X300" s="20">
        <v>0.13763583492825601</v>
      </c>
      <c r="Y300" s="20">
        <v>0.21203333808385999</v>
      </c>
      <c r="Z300" s="20">
        <v>9.1993360843499794E-2</v>
      </c>
      <c r="AA300" s="20">
        <v>3.1726350830600401E-2</v>
      </c>
      <c r="AB300" s="21">
        <v>0.39234032533711999</v>
      </c>
      <c r="AC300" s="20">
        <v>25.427086190111101</v>
      </c>
      <c r="AD300" s="20">
        <v>2.81813987498465</v>
      </c>
      <c r="AE300" s="20">
        <v>-0.35486221120829697</v>
      </c>
      <c r="AF300" s="20">
        <v>2.5887933576020701</v>
      </c>
      <c r="AG300" s="20">
        <v>0.89140762172009103</v>
      </c>
      <c r="AH300" s="20">
        <v>0.96669997097032001</v>
      </c>
      <c r="AI300" s="20">
        <v>-0.59102931359931798</v>
      </c>
      <c r="AJ300" s="20">
        <v>2.4172755598315798</v>
      </c>
      <c r="AK300" s="20">
        <v>0.80763644272247104</v>
      </c>
      <c r="AL300" s="20">
        <v>0.98620776247945297</v>
      </c>
      <c r="AM300" s="20">
        <v>0.17391503217375401</v>
      </c>
      <c r="AN300" s="20">
        <v>8.7163764878397196E-3</v>
      </c>
      <c r="AO300" s="20">
        <v>9.6612411477681494E-3</v>
      </c>
      <c r="AP300" s="20">
        <v>-1.3956070646675501E-2</v>
      </c>
      <c r="AQ300" s="20">
        <v>0.10182417608102</v>
      </c>
      <c r="AR300" s="20">
        <v>-0.213531455765475</v>
      </c>
      <c r="AS300" s="20">
        <v>0.18561931447212399</v>
      </c>
      <c r="AT300" s="20">
        <v>-2.32440834620357E-2</v>
      </c>
      <c r="AU300" s="20">
        <v>9.5101850476551494E-2</v>
      </c>
      <c r="AV300" s="20">
        <v>-0.20964371039607699</v>
      </c>
      <c r="AW300" s="21">
        <v>0.163155543472005</v>
      </c>
      <c r="AX300" s="22" t="s">
        <v>655</v>
      </c>
      <c r="AY300" s="22" t="s">
        <v>57</v>
      </c>
      <c r="AZ300" s="22" t="s">
        <v>37</v>
      </c>
      <c r="BA300" s="22">
        <v>18890296</v>
      </c>
      <c r="BB300" s="22">
        <v>18894497</v>
      </c>
      <c r="BC300" s="23" t="s">
        <v>654</v>
      </c>
      <c r="BD300" s="22" t="s">
        <v>655</v>
      </c>
      <c r="BE300" s="24" t="s">
        <v>58</v>
      </c>
    </row>
    <row r="301" spans="1:57" x14ac:dyDescent="0.2">
      <c r="A301" s="17" t="s">
        <v>656</v>
      </c>
      <c r="B301" s="18" t="s">
        <v>34</v>
      </c>
      <c r="C301" s="18" t="s">
        <v>34</v>
      </c>
      <c r="D301" s="34" t="str">
        <f t="shared" si="16"/>
        <v>no</v>
      </c>
      <c r="E301" s="34" t="str">
        <f t="shared" si="17"/>
        <v>no</v>
      </c>
      <c r="F301" s="34" t="str">
        <f t="shared" si="18"/>
        <v>no</v>
      </c>
      <c r="G301" s="34" t="str">
        <f t="shared" si="19"/>
        <v>no</v>
      </c>
      <c r="H301" s="19">
        <v>1053.40144291306</v>
      </c>
      <c r="I301" s="20">
        <v>123.023680982624</v>
      </c>
      <c r="J301" s="20">
        <v>-73.231665671482702</v>
      </c>
      <c r="K301" s="20">
        <v>111.682727023745</v>
      </c>
      <c r="L301" s="20">
        <v>0.51425506766650297</v>
      </c>
      <c r="M301" s="20">
        <v>0.83308892518117805</v>
      </c>
      <c r="N301" s="20">
        <v>-17.396536233011702</v>
      </c>
      <c r="O301" s="20">
        <v>113.575605131941</v>
      </c>
      <c r="P301" s="20">
        <v>0.87872348305652304</v>
      </c>
      <c r="Q301" s="20">
        <v>0.96026536185940203</v>
      </c>
      <c r="R301" s="20">
        <v>0.111943625524094</v>
      </c>
      <c r="S301" s="20">
        <v>3.9815210807916002E-2</v>
      </c>
      <c r="T301" s="20">
        <v>4.0936110449392799E-2</v>
      </c>
      <c r="U301" s="20">
        <v>-6.9519238049426696E-2</v>
      </c>
      <c r="V301" s="20">
        <v>0.106331464630308</v>
      </c>
      <c r="W301" s="20">
        <v>-0.277928908724831</v>
      </c>
      <c r="X301" s="20">
        <v>0.138890432625977</v>
      </c>
      <c r="Y301" s="20">
        <v>-1.65146311029379E-2</v>
      </c>
      <c r="Z301" s="20">
        <v>0.107835219264322</v>
      </c>
      <c r="AA301" s="20">
        <v>-0.22787166086100999</v>
      </c>
      <c r="AB301" s="21">
        <v>0.194842398655134</v>
      </c>
      <c r="AC301" s="20">
        <v>757.66013487315297</v>
      </c>
      <c r="AD301" s="20">
        <v>115.98547356546899</v>
      </c>
      <c r="AE301" s="20">
        <v>-7.09531301513156</v>
      </c>
      <c r="AF301" s="20">
        <v>107.637188317935</v>
      </c>
      <c r="AG301" s="20">
        <v>0.947651222546119</v>
      </c>
      <c r="AH301" s="20">
        <v>0.98623244280244904</v>
      </c>
      <c r="AI301" s="20">
        <v>22.5563055882509</v>
      </c>
      <c r="AJ301" s="20">
        <v>100.505798922065</v>
      </c>
      <c r="AK301" s="20">
        <v>0.82315065038133095</v>
      </c>
      <c r="AL301" s="20">
        <v>0.98620776247945297</v>
      </c>
      <c r="AM301" s="20">
        <v>0.15895112179052601</v>
      </c>
      <c r="AN301" s="20">
        <v>1.34198741992087E-2</v>
      </c>
      <c r="AO301" s="20">
        <v>1.46757447793485E-2</v>
      </c>
      <c r="AP301" s="20">
        <v>-9.3647701502989206E-3</v>
      </c>
      <c r="AQ301" s="20">
        <v>0.142072498715614</v>
      </c>
      <c r="AR301" s="20">
        <v>-0.28782686763290199</v>
      </c>
      <c r="AS301" s="20">
        <v>0.26909732733230501</v>
      </c>
      <c r="AT301" s="20">
        <v>2.97710075402439E-2</v>
      </c>
      <c r="AU301" s="20">
        <v>0.13273114550542101</v>
      </c>
      <c r="AV301" s="20">
        <v>-0.23038203765038101</v>
      </c>
      <c r="AW301" s="21">
        <v>0.28992405273086902</v>
      </c>
      <c r="AX301" s="22" t="s">
        <v>657</v>
      </c>
      <c r="AY301" s="22" t="s">
        <v>36</v>
      </c>
      <c r="AZ301" s="22" t="s">
        <v>37</v>
      </c>
      <c r="BA301" s="22">
        <v>15319451</v>
      </c>
      <c r="BB301" s="22">
        <v>15335580</v>
      </c>
      <c r="BC301" s="23" t="s">
        <v>656</v>
      </c>
      <c r="BD301" s="22" t="s">
        <v>657</v>
      </c>
      <c r="BE301" s="24" t="s">
        <v>36</v>
      </c>
    </row>
    <row r="302" spans="1:57" x14ac:dyDescent="0.2">
      <c r="A302" s="17" t="s">
        <v>658</v>
      </c>
      <c r="B302" s="18" t="s">
        <v>34</v>
      </c>
      <c r="C302" s="18" t="s">
        <v>34</v>
      </c>
      <c r="D302" s="34" t="str">
        <f t="shared" si="16"/>
        <v>no</v>
      </c>
      <c r="E302" s="34" t="str">
        <f t="shared" si="17"/>
        <v>no</v>
      </c>
      <c r="F302" s="34" t="str">
        <f t="shared" si="18"/>
        <v>no</v>
      </c>
      <c r="G302" s="34" t="str">
        <f t="shared" si="19"/>
        <v>no</v>
      </c>
      <c r="H302" s="19">
        <v>10516.6997758774</v>
      </c>
      <c r="I302" s="20">
        <v>1114.74969308187</v>
      </c>
      <c r="J302" s="20">
        <v>1083.53980331191</v>
      </c>
      <c r="K302" s="20">
        <v>890.63859487689297</v>
      </c>
      <c r="L302" s="20">
        <v>0.22802963340007101</v>
      </c>
      <c r="M302" s="20">
        <v>0.59841302637937799</v>
      </c>
      <c r="N302" s="20">
        <v>-1481.59917579131</v>
      </c>
      <c r="O302" s="20">
        <v>905.73376978427495</v>
      </c>
      <c r="P302" s="20">
        <v>0.106571127601856</v>
      </c>
      <c r="Q302" s="20">
        <v>0.45623584756668001</v>
      </c>
      <c r="R302" s="20">
        <v>0.34359852227052901</v>
      </c>
      <c r="S302" s="20">
        <v>1.0245542247283001E-5</v>
      </c>
      <c r="T302" s="20">
        <v>1.2639880924637201E-5</v>
      </c>
      <c r="U302" s="20">
        <v>0.103030401780345</v>
      </c>
      <c r="V302" s="20">
        <v>8.53892925726117E-2</v>
      </c>
      <c r="W302" s="20">
        <v>-6.4332611661974001E-2</v>
      </c>
      <c r="X302" s="20">
        <v>0.27039341522266402</v>
      </c>
      <c r="Y302" s="20">
        <v>-0.140880619145344</v>
      </c>
      <c r="Z302" s="20">
        <v>8.7408431127242503E-2</v>
      </c>
      <c r="AA302" s="20">
        <v>-0.31220114415473998</v>
      </c>
      <c r="AB302" s="21">
        <v>3.0439905864051001E-2</v>
      </c>
      <c r="AC302" s="20">
        <v>860.82967030325199</v>
      </c>
      <c r="AD302" s="20">
        <v>94.115817159946602</v>
      </c>
      <c r="AE302" s="20">
        <v>-59.474404855542801</v>
      </c>
      <c r="AF302" s="20">
        <v>72.476722053743202</v>
      </c>
      <c r="AG302" s="20">
        <v>0.41496832046890902</v>
      </c>
      <c r="AH302" s="20">
        <v>0.81579891085168699</v>
      </c>
      <c r="AI302" s="20">
        <v>14.1064357952362</v>
      </c>
      <c r="AJ302" s="20">
        <v>67.674852595998303</v>
      </c>
      <c r="AK302" s="20">
        <v>0.835554535541846</v>
      </c>
      <c r="AL302" s="20">
        <v>0.98620776247945297</v>
      </c>
      <c r="AM302" s="20">
        <v>0.42207562529751402</v>
      </c>
      <c r="AN302" s="20">
        <v>5.8341982146839895E-7</v>
      </c>
      <c r="AO302" s="20">
        <v>9.81969987574384E-7</v>
      </c>
      <c r="AP302" s="20">
        <v>-6.9089631674279103E-2</v>
      </c>
      <c r="AQ302" s="20">
        <v>8.4532202542964202E-2</v>
      </c>
      <c r="AR302" s="20">
        <v>-0.23477274865848899</v>
      </c>
      <c r="AS302" s="20">
        <v>9.6593485309930699E-2</v>
      </c>
      <c r="AT302" s="20">
        <v>1.6387023219433E-2</v>
      </c>
      <c r="AU302" s="20">
        <v>7.8636258189392502E-2</v>
      </c>
      <c r="AV302" s="20">
        <v>-0.13774004283177599</v>
      </c>
      <c r="AW302" s="21">
        <v>0.17051408927064199</v>
      </c>
      <c r="AX302" s="22" t="s">
        <v>659</v>
      </c>
      <c r="AY302" s="22" t="s">
        <v>36</v>
      </c>
      <c r="AZ302" s="22" t="s">
        <v>37</v>
      </c>
      <c r="BA302" s="22">
        <v>48913182</v>
      </c>
      <c r="BB302" s="22">
        <v>48919024</v>
      </c>
      <c r="BC302" s="23" t="s">
        <v>658</v>
      </c>
      <c r="BD302" s="22" t="s">
        <v>659</v>
      </c>
      <c r="BE302" s="24" t="s">
        <v>36</v>
      </c>
    </row>
    <row r="303" spans="1:57" x14ac:dyDescent="0.2">
      <c r="A303" s="17" t="s">
        <v>660</v>
      </c>
      <c r="B303" s="18" t="s">
        <v>34</v>
      </c>
      <c r="C303" s="18" t="s">
        <v>34</v>
      </c>
      <c r="D303" s="34" t="str">
        <f t="shared" si="16"/>
        <v>no</v>
      </c>
      <c r="E303" s="34" t="str">
        <f t="shared" si="17"/>
        <v>no</v>
      </c>
      <c r="F303" s="34" t="str">
        <f t="shared" si="18"/>
        <v>no</v>
      </c>
      <c r="G303" s="34" t="str">
        <f t="shared" si="19"/>
        <v>no</v>
      </c>
      <c r="H303" s="19">
        <v>609.39307189635099</v>
      </c>
      <c r="I303" s="20">
        <v>67.254873456168099</v>
      </c>
      <c r="J303" s="20">
        <v>-15.6320882855136</v>
      </c>
      <c r="K303" s="20">
        <v>33.862370392606799</v>
      </c>
      <c r="L303" s="20">
        <v>0.64583775210587002</v>
      </c>
      <c r="M303" s="20">
        <v>0.90218565986481603</v>
      </c>
      <c r="N303" s="20">
        <v>-51.048111290966403</v>
      </c>
      <c r="O303" s="20">
        <v>34.4362938749208</v>
      </c>
      <c r="P303" s="20">
        <v>0.14292433045185299</v>
      </c>
      <c r="Q303" s="20">
        <v>0.49949795496374499</v>
      </c>
      <c r="R303" s="20">
        <v>0.770296378101892</v>
      </c>
      <c r="S303" s="20">
        <v>3.47390390487608E-20</v>
      </c>
      <c r="T303" s="20">
        <v>2.8675497687522598E-19</v>
      </c>
      <c r="U303" s="20">
        <v>-2.56518969552256E-2</v>
      </c>
      <c r="V303" s="20">
        <v>5.5639441071882699E-2</v>
      </c>
      <c r="W303" s="20">
        <v>-0.134705201456116</v>
      </c>
      <c r="X303" s="20">
        <v>8.3401407545664497E-2</v>
      </c>
      <c r="Y303" s="20">
        <v>-8.3768775270305296E-2</v>
      </c>
      <c r="Z303" s="20">
        <v>5.7260425996819797E-2</v>
      </c>
      <c r="AA303" s="20">
        <v>-0.19599921022407199</v>
      </c>
      <c r="AB303" s="21">
        <v>2.84616596834616E-2</v>
      </c>
      <c r="AC303" s="20">
        <v>334.10906981991002</v>
      </c>
      <c r="AD303" s="20">
        <v>39.378731622594799</v>
      </c>
      <c r="AE303" s="20">
        <v>10.4372287845102</v>
      </c>
      <c r="AF303" s="20">
        <v>23.9727627896774</v>
      </c>
      <c r="AG303" s="20">
        <v>0.66477562124338896</v>
      </c>
      <c r="AH303" s="20">
        <v>0.92883106638119395</v>
      </c>
      <c r="AI303" s="20">
        <v>-14.0152141482614</v>
      </c>
      <c r="AJ303" s="20">
        <v>22.384472450440501</v>
      </c>
      <c r="AK303" s="20">
        <v>0.53350266630422505</v>
      </c>
      <c r="AL303" s="20">
        <v>0.98620776247945297</v>
      </c>
      <c r="AM303" s="20">
        <v>0.64482593899225604</v>
      </c>
      <c r="AN303" s="20">
        <v>3.3529094301919498E-13</v>
      </c>
      <c r="AO303" s="20">
        <v>1.2332187466553101E-12</v>
      </c>
      <c r="AP303" s="20">
        <v>3.1238986688197499E-2</v>
      </c>
      <c r="AQ303" s="20">
        <v>7.1845713125579594E-2</v>
      </c>
      <c r="AR303" s="20">
        <v>-0.10957861103793901</v>
      </c>
      <c r="AS303" s="20">
        <v>0.172056584414334</v>
      </c>
      <c r="AT303" s="20">
        <v>-4.1948020614393303E-2</v>
      </c>
      <c r="AU303" s="20">
        <v>6.7179676156960397E-2</v>
      </c>
      <c r="AV303" s="20">
        <v>-0.17362018588203601</v>
      </c>
      <c r="AW303" s="21">
        <v>8.9724144653249099E-2</v>
      </c>
      <c r="AX303" s="22" t="s">
        <v>661</v>
      </c>
      <c r="AY303" s="22" t="s">
        <v>36</v>
      </c>
      <c r="AZ303" s="22" t="s">
        <v>37</v>
      </c>
      <c r="BA303" s="22">
        <v>72181353</v>
      </c>
      <c r="BB303" s="22">
        <v>72302926</v>
      </c>
      <c r="BC303" s="23" t="s">
        <v>660</v>
      </c>
      <c r="BD303" s="22" t="s">
        <v>661</v>
      </c>
      <c r="BE303" s="24" t="s">
        <v>36</v>
      </c>
    </row>
    <row r="304" spans="1:57" x14ac:dyDescent="0.2">
      <c r="A304" s="17" t="s">
        <v>662</v>
      </c>
      <c r="B304" s="18" t="s">
        <v>34</v>
      </c>
      <c r="C304" s="18" t="s">
        <v>34</v>
      </c>
      <c r="D304" s="34" t="str">
        <f t="shared" si="16"/>
        <v>no</v>
      </c>
      <c r="E304" s="34" t="str">
        <f t="shared" si="17"/>
        <v>no</v>
      </c>
      <c r="F304" s="34" t="str">
        <f t="shared" si="18"/>
        <v>no</v>
      </c>
      <c r="G304" s="34" t="str">
        <f t="shared" si="19"/>
        <v>no</v>
      </c>
      <c r="H304" s="19">
        <v>1764.23352569127</v>
      </c>
      <c r="I304" s="20">
        <v>160.147667507341</v>
      </c>
      <c r="J304" s="20">
        <v>-242.94802021640601</v>
      </c>
      <c r="K304" s="20">
        <v>94.368391936604795</v>
      </c>
      <c r="L304" s="20">
        <v>1.22553040560269E-2</v>
      </c>
      <c r="M304" s="20">
        <v>7.8878495424089604E-2</v>
      </c>
      <c r="N304" s="20">
        <v>-191.19144961697799</v>
      </c>
      <c r="O304" s="20">
        <v>95.967814407408895</v>
      </c>
      <c r="P304" s="20">
        <v>5.0421184741682702E-2</v>
      </c>
      <c r="Q304" s="20">
        <v>0.33663555695182301</v>
      </c>
      <c r="R304" s="20">
        <v>0.70989905596826897</v>
      </c>
      <c r="S304" s="20">
        <v>7.0629542310669694E-17</v>
      </c>
      <c r="T304" s="20">
        <v>3.3753486535835801E-16</v>
      </c>
      <c r="U304" s="20">
        <v>-0.13770740476162999</v>
      </c>
      <c r="V304" s="20">
        <v>5.4930963550900297E-2</v>
      </c>
      <c r="W304" s="20">
        <v>-0.24537209332139501</v>
      </c>
      <c r="X304" s="20">
        <v>-3.0042716201865799E-2</v>
      </c>
      <c r="Y304" s="20">
        <v>-0.108370828936642</v>
      </c>
      <c r="Z304" s="20">
        <v>5.5278682533048698E-2</v>
      </c>
      <c r="AA304" s="20">
        <v>-0.216717046701418</v>
      </c>
      <c r="AB304" s="21">
        <v>-2.4611171866972801E-5</v>
      </c>
      <c r="AC304" s="20">
        <v>223.724897637743</v>
      </c>
      <c r="AD304" s="20">
        <v>19.946027750214299</v>
      </c>
      <c r="AE304" s="20">
        <v>-11.566250888625</v>
      </c>
      <c r="AF304" s="20">
        <v>14.5444155955729</v>
      </c>
      <c r="AG304" s="20">
        <v>0.42946187460051999</v>
      </c>
      <c r="AH304" s="20">
        <v>0.83246401285124505</v>
      </c>
      <c r="AI304" s="20">
        <v>-11.317120653740099</v>
      </c>
      <c r="AJ304" s="20">
        <v>13.580790543968799</v>
      </c>
      <c r="AK304" s="20">
        <v>0.40781352349766098</v>
      </c>
      <c r="AL304" s="20">
        <v>0.98620776247945297</v>
      </c>
      <c r="AM304" s="20">
        <v>0.51363035672053203</v>
      </c>
      <c r="AN304" s="20">
        <v>3.9391130531455497E-9</v>
      </c>
      <c r="AO304" s="20">
        <v>8.5243240144789908E-9</v>
      </c>
      <c r="AP304" s="20">
        <v>-5.1698541426324199E-2</v>
      </c>
      <c r="AQ304" s="20">
        <v>6.5173454637601699E-2</v>
      </c>
      <c r="AR304" s="20">
        <v>-0.179438512516024</v>
      </c>
      <c r="AS304" s="20">
        <v>7.6041429663375099E-2</v>
      </c>
      <c r="AT304" s="20">
        <v>-5.0584985279845097E-2</v>
      </c>
      <c r="AU304" s="20">
        <v>6.0870378030224902E-2</v>
      </c>
      <c r="AV304" s="20">
        <v>-0.169890926219086</v>
      </c>
      <c r="AW304" s="21">
        <v>6.8720955659395705E-2</v>
      </c>
      <c r="AX304" s="22" t="s">
        <v>663</v>
      </c>
      <c r="AY304" s="22" t="s">
        <v>36</v>
      </c>
      <c r="AZ304" s="22" t="s">
        <v>37</v>
      </c>
      <c r="BA304" s="22">
        <v>69160851</v>
      </c>
      <c r="BB304" s="22">
        <v>69165793</v>
      </c>
      <c r="BC304" s="23" t="s">
        <v>662</v>
      </c>
      <c r="BD304" s="22" t="s">
        <v>663</v>
      </c>
      <c r="BE304" s="24" t="s">
        <v>36</v>
      </c>
    </row>
    <row r="305" spans="1:57" x14ac:dyDescent="0.2">
      <c r="A305" s="17" t="s">
        <v>664</v>
      </c>
      <c r="B305" s="18" t="s">
        <v>51</v>
      </c>
      <c r="C305" s="18" t="s">
        <v>1049</v>
      </c>
      <c r="D305" s="34" t="str">
        <f t="shared" si="16"/>
        <v>yes</v>
      </c>
      <c r="E305" s="34" t="str">
        <f t="shared" si="17"/>
        <v>yes</v>
      </c>
      <c r="F305" s="34" t="str">
        <f t="shared" si="18"/>
        <v>yes</v>
      </c>
      <c r="G305" s="34" t="str">
        <f t="shared" si="19"/>
        <v>yes</v>
      </c>
      <c r="H305" s="19">
        <v>793.05604940091405</v>
      </c>
      <c r="I305" s="20">
        <v>147.126810597586</v>
      </c>
      <c r="J305" s="20">
        <v>523.38401830979706</v>
      </c>
      <c r="K305" s="20">
        <v>116.053673862593</v>
      </c>
      <c r="L305" s="20">
        <v>2.6794975116485501E-5</v>
      </c>
      <c r="M305" s="20">
        <v>4.5055254455127398E-4</v>
      </c>
      <c r="N305" s="20">
        <v>437.697278558341</v>
      </c>
      <c r="O305" s="20">
        <v>118.020633879459</v>
      </c>
      <c r="P305" s="20">
        <v>4.2512095479371601E-4</v>
      </c>
      <c r="Q305" s="20">
        <v>1.4846531805872899E-2</v>
      </c>
      <c r="R305" s="20">
        <v>0.54361392914576601</v>
      </c>
      <c r="S305" s="20">
        <v>1.4541421061075E-10</v>
      </c>
      <c r="T305" s="20">
        <v>3.1140590385509597E-10</v>
      </c>
      <c r="U305" s="20">
        <v>0.65995842123033899</v>
      </c>
      <c r="V305" s="20">
        <v>0.190800571078311</v>
      </c>
      <c r="W305" s="20">
        <v>0.28598930191685001</v>
      </c>
      <c r="X305" s="20">
        <v>1.03392754054383</v>
      </c>
      <c r="Y305" s="20">
        <v>0.55191216168010404</v>
      </c>
      <c r="Z305" s="20">
        <v>0.18063882051122801</v>
      </c>
      <c r="AA305" s="20">
        <v>0.197860073478098</v>
      </c>
      <c r="AB305" s="21">
        <v>0.90596424988211</v>
      </c>
      <c r="AC305" s="20">
        <v>952.81319614784798</v>
      </c>
      <c r="AD305" s="20">
        <v>167.257741315766</v>
      </c>
      <c r="AE305" s="20">
        <v>490.452182006616</v>
      </c>
      <c r="AF305" s="20">
        <v>149.04537150616</v>
      </c>
      <c r="AG305" s="20">
        <v>1.64004444440399E-3</v>
      </c>
      <c r="AH305" s="20">
        <v>2.39563634914726E-2</v>
      </c>
      <c r="AI305" s="20">
        <v>493.010576234334</v>
      </c>
      <c r="AJ305" s="20">
        <v>139.170526218276</v>
      </c>
      <c r="AK305" s="20">
        <v>7.5250452515133299E-4</v>
      </c>
      <c r="AL305" s="20">
        <v>1.9235896924180901E-2</v>
      </c>
      <c r="AM305" s="20">
        <v>0.40753659031806899</v>
      </c>
      <c r="AN305" s="20">
        <v>1.1836236645191201E-6</v>
      </c>
      <c r="AO305" s="20">
        <v>1.9210399951917499E-6</v>
      </c>
      <c r="AP305" s="20">
        <v>0.51474117276028197</v>
      </c>
      <c r="AQ305" s="20">
        <v>0.18064853187955399</v>
      </c>
      <c r="AR305" s="20">
        <v>0.160670050276357</v>
      </c>
      <c r="AS305" s="20">
        <v>0.868812295244207</v>
      </c>
      <c r="AT305" s="20">
        <v>0.51742626805289704</v>
      </c>
      <c r="AU305" s="20">
        <v>0.17200095568485799</v>
      </c>
      <c r="AV305" s="20">
        <v>0.18030439491057501</v>
      </c>
      <c r="AW305" s="21">
        <v>0.85454814119521805</v>
      </c>
      <c r="AX305" s="22" t="s">
        <v>665</v>
      </c>
      <c r="AY305" s="22" t="s">
        <v>36</v>
      </c>
      <c r="AZ305" s="22" t="s">
        <v>37</v>
      </c>
      <c r="BA305" s="22">
        <v>276322</v>
      </c>
      <c r="BB305" s="22">
        <v>303356</v>
      </c>
      <c r="BC305" s="23" t="s">
        <v>664</v>
      </c>
      <c r="BD305" s="22" t="s">
        <v>665</v>
      </c>
      <c r="BE305" s="24" t="s">
        <v>36</v>
      </c>
    </row>
    <row r="306" spans="1:57" x14ac:dyDescent="0.2">
      <c r="A306" s="17" t="s">
        <v>666</v>
      </c>
      <c r="B306" s="18" t="s">
        <v>34</v>
      </c>
      <c r="C306" s="18" t="s">
        <v>34</v>
      </c>
      <c r="D306" s="34" t="str">
        <f t="shared" si="16"/>
        <v>no</v>
      </c>
      <c r="E306" s="34" t="str">
        <f t="shared" si="17"/>
        <v>no</v>
      </c>
      <c r="F306" s="34" t="str">
        <f t="shared" si="18"/>
        <v>no</v>
      </c>
      <c r="G306" s="34" t="str">
        <f t="shared" si="19"/>
        <v>no</v>
      </c>
      <c r="H306" s="19">
        <v>6176.8025468473797</v>
      </c>
      <c r="I306" s="20">
        <v>554.89056901550805</v>
      </c>
      <c r="J306" s="20">
        <v>-128.851384141881</v>
      </c>
      <c r="K306" s="20">
        <v>401.30057533588302</v>
      </c>
      <c r="L306" s="20">
        <v>0.74914581837100103</v>
      </c>
      <c r="M306" s="20">
        <v>0.93808537035478701</v>
      </c>
      <c r="N306" s="20">
        <v>-301.41423694758299</v>
      </c>
      <c r="O306" s="20">
        <v>408.10210225148398</v>
      </c>
      <c r="P306" s="20">
        <v>0.46274420653242898</v>
      </c>
      <c r="Q306" s="20">
        <v>0.75510106451011405</v>
      </c>
      <c r="R306" s="20">
        <v>0.47384459586133598</v>
      </c>
      <c r="S306" s="20">
        <v>1.2447008432052301E-8</v>
      </c>
      <c r="T306" s="20">
        <v>2.11645761353998E-8</v>
      </c>
      <c r="U306" s="20">
        <v>-2.0860531507138201E-2</v>
      </c>
      <c r="V306" s="20">
        <v>6.4996003934919902E-2</v>
      </c>
      <c r="W306" s="20">
        <v>-0.14825269921958101</v>
      </c>
      <c r="X306" s="20">
        <v>0.10653163620530499</v>
      </c>
      <c r="Y306" s="20">
        <v>-4.8797777597962E-2</v>
      </c>
      <c r="Z306" s="20">
        <v>6.6215392415607199E-2</v>
      </c>
      <c r="AA306" s="20">
        <v>-0.17857994673255201</v>
      </c>
      <c r="AB306" s="21">
        <v>8.0984391536628106E-2</v>
      </c>
      <c r="AC306" s="20">
        <v>10101.579699628501</v>
      </c>
      <c r="AD306" s="20">
        <v>1087.4426176334</v>
      </c>
      <c r="AE306" s="20">
        <v>-112.897133989675</v>
      </c>
      <c r="AF306" s="20">
        <v>620.87671910675897</v>
      </c>
      <c r="AG306" s="20">
        <v>0.85629599742750295</v>
      </c>
      <c r="AH306" s="20">
        <v>0.96019479275422503</v>
      </c>
      <c r="AI306" s="20">
        <v>339.15511869612902</v>
      </c>
      <c r="AJ306" s="20">
        <v>579.74118110197901</v>
      </c>
      <c r="AK306" s="20">
        <v>0.56062965932152597</v>
      </c>
      <c r="AL306" s="20">
        <v>0.98620776247945297</v>
      </c>
      <c r="AM306" s="20">
        <v>0.68086605231595698</v>
      </c>
      <c r="AN306" s="20">
        <v>1.3136908240364E-14</v>
      </c>
      <c r="AO306" s="20">
        <v>5.5968702815717499E-14</v>
      </c>
      <c r="AP306" s="20">
        <v>-1.1176186036905299E-2</v>
      </c>
      <c r="AQ306" s="20">
        <v>6.1475103519875202E-2</v>
      </c>
      <c r="AR306" s="20">
        <v>-0.131667388935861</v>
      </c>
      <c r="AS306" s="20">
        <v>0.10931501686205</v>
      </c>
      <c r="AT306" s="20">
        <v>3.3574463478083502E-2</v>
      </c>
      <c r="AU306" s="20">
        <v>5.7504837219345503E-2</v>
      </c>
      <c r="AV306" s="20">
        <v>-7.9135017471833699E-2</v>
      </c>
      <c r="AW306" s="21">
        <v>0.14628394442800099</v>
      </c>
      <c r="AX306" s="22" t="s">
        <v>667</v>
      </c>
      <c r="AY306" s="22" t="s">
        <v>36</v>
      </c>
      <c r="AZ306" s="22" t="s">
        <v>37</v>
      </c>
      <c r="BA306" s="22">
        <v>49171926</v>
      </c>
      <c r="BB306" s="22">
        <v>49175239</v>
      </c>
      <c r="BC306" s="23" t="s">
        <v>666</v>
      </c>
      <c r="BD306" s="22" t="s">
        <v>667</v>
      </c>
      <c r="BE306" s="24" t="s">
        <v>36</v>
      </c>
    </row>
    <row r="307" spans="1:57" x14ac:dyDescent="0.2">
      <c r="A307" s="17" t="s">
        <v>668</v>
      </c>
      <c r="B307" s="18" t="s">
        <v>34</v>
      </c>
      <c r="C307" s="18" t="s">
        <v>34</v>
      </c>
      <c r="D307" s="34" t="str">
        <f t="shared" si="16"/>
        <v>no</v>
      </c>
      <c r="E307" s="34" t="str">
        <f t="shared" si="17"/>
        <v>no</v>
      </c>
      <c r="F307" s="34" t="str">
        <f t="shared" si="18"/>
        <v>no</v>
      </c>
      <c r="G307" s="34" t="str">
        <f t="shared" si="19"/>
        <v>no</v>
      </c>
      <c r="H307" s="19">
        <v>71.8004828340204</v>
      </c>
      <c r="I307" s="20">
        <v>16.175607136945999</v>
      </c>
      <c r="J307" s="20">
        <v>4.1241099830476298</v>
      </c>
      <c r="K307" s="20">
        <v>7.2191338515100396</v>
      </c>
      <c r="L307" s="20">
        <v>0.56972473441295501</v>
      </c>
      <c r="M307" s="20">
        <v>0.84862692508154103</v>
      </c>
      <c r="N307" s="20">
        <v>-4.88194171596807</v>
      </c>
      <c r="O307" s="20">
        <v>7.34148885475736</v>
      </c>
      <c r="P307" s="20">
        <v>0.50834597490244204</v>
      </c>
      <c r="Q307" s="20">
        <v>0.77445997518694198</v>
      </c>
      <c r="R307" s="20">
        <v>0.79644682395594002</v>
      </c>
      <c r="S307" s="20">
        <v>6.58843388638585E-22</v>
      </c>
      <c r="T307" s="20">
        <v>8.0841864443761506E-21</v>
      </c>
      <c r="U307" s="20">
        <v>5.7438471445676001E-2</v>
      </c>
      <c r="V307" s="20">
        <v>0.101373635893929</v>
      </c>
      <c r="W307" s="20">
        <v>-0.141253854906425</v>
      </c>
      <c r="X307" s="20">
        <v>0.25613079779777698</v>
      </c>
      <c r="Y307" s="20">
        <v>-6.7993159979906403E-2</v>
      </c>
      <c r="Z307" s="20">
        <v>0.103389481842684</v>
      </c>
      <c r="AA307" s="20">
        <v>-0.27063654439156798</v>
      </c>
      <c r="AB307" s="21">
        <v>0.13465022443175501</v>
      </c>
      <c r="AC307" s="20">
        <v>112.448092268609</v>
      </c>
      <c r="AD307" s="20">
        <v>18.3150187762161</v>
      </c>
      <c r="AE307" s="20">
        <v>-4.6435596640852204</v>
      </c>
      <c r="AF307" s="20">
        <v>10.4251722540341</v>
      </c>
      <c r="AG307" s="20">
        <v>0.65754452746493197</v>
      </c>
      <c r="AH307" s="20">
        <v>0.92736452321778295</v>
      </c>
      <c r="AI307" s="20">
        <v>4.5820904568212901</v>
      </c>
      <c r="AJ307" s="20">
        <v>9.7344633640644993</v>
      </c>
      <c r="AK307" s="20">
        <v>0.63947492416834095</v>
      </c>
      <c r="AL307" s="20">
        <v>0.98620776247945297</v>
      </c>
      <c r="AM307" s="20">
        <v>0.68879725754313204</v>
      </c>
      <c r="AN307" s="20">
        <v>6.1149203410862902E-15</v>
      </c>
      <c r="AO307" s="20">
        <v>2.9423557876521097E-14</v>
      </c>
      <c r="AP307" s="20">
        <v>-4.1295139565311299E-2</v>
      </c>
      <c r="AQ307" s="20">
        <v>9.2954630769813806E-2</v>
      </c>
      <c r="AR307" s="20">
        <v>-0.22348621587414599</v>
      </c>
      <c r="AS307" s="20">
        <v>0.14089593674352399</v>
      </c>
      <c r="AT307" s="20">
        <v>4.0748494388645203E-2</v>
      </c>
      <c r="AU307" s="20">
        <v>8.6822548984918604E-2</v>
      </c>
      <c r="AV307" s="20">
        <v>-0.12942370162179501</v>
      </c>
      <c r="AW307" s="21">
        <v>0.21092069039908601</v>
      </c>
      <c r="AX307" s="22" t="s">
        <v>669</v>
      </c>
      <c r="AY307" s="22" t="s">
        <v>57</v>
      </c>
      <c r="AZ307" s="22" t="s">
        <v>37</v>
      </c>
      <c r="BA307" s="22">
        <v>115518182</v>
      </c>
      <c r="BB307" s="22">
        <v>115562731</v>
      </c>
      <c r="BC307" s="23" t="s">
        <v>668</v>
      </c>
      <c r="BD307" s="22" t="s">
        <v>669</v>
      </c>
      <c r="BE307" s="24" t="s">
        <v>58</v>
      </c>
    </row>
    <row r="308" spans="1:57" x14ac:dyDescent="0.2">
      <c r="A308" s="17" t="s">
        <v>670</v>
      </c>
      <c r="B308" s="18" t="s">
        <v>34</v>
      </c>
      <c r="C308" s="18" t="s">
        <v>34</v>
      </c>
      <c r="D308" s="34" t="str">
        <f t="shared" si="16"/>
        <v>no</v>
      </c>
      <c r="E308" s="34" t="str">
        <f t="shared" si="17"/>
        <v>no</v>
      </c>
      <c r="F308" s="34" t="str">
        <f t="shared" si="18"/>
        <v>no</v>
      </c>
      <c r="G308" s="34" t="str">
        <f t="shared" si="19"/>
        <v>no</v>
      </c>
      <c r="H308" s="19">
        <v>2712.8656359859201</v>
      </c>
      <c r="I308" s="20">
        <v>261.69204179704201</v>
      </c>
      <c r="J308" s="20">
        <v>119.022903032266</v>
      </c>
      <c r="K308" s="20">
        <v>118.85311419414001</v>
      </c>
      <c r="L308" s="20">
        <v>0.32022277998854798</v>
      </c>
      <c r="M308" s="20">
        <v>0.70232435804251603</v>
      </c>
      <c r="N308" s="20">
        <v>-127.933483555707</v>
      </c>
      <c r="O308" s="20">
        <v>120.86752111224099</v>
      </c>
      <c r="P308" s="20">
        <v>0.29364681776537899</v>
      </c>
      <c r="Q308" s="20">
        <v>0.64716337507515498</v>
      </c>
      <c r="R308" s="20">
        <v>0.77582510743915201</v>
      </c>
      <c r="S308" s="20">
        <v>1.5636318806185199E-20</v>
      </c>
      <c r="T308" s="20">
        <v>1.41977774760162E-19</v>
      </c>
      <c r="U308" s="20">
        <v>4.3873497254503901E-2</v>
      </c>
      <c r="V308" s="20">
        <v>4.4014852897985603E-2</v>
      </c>
      <c r="W308" s="20">
        <v>-4.2395614425547803E-2</v>
      </c>
      <c r="X308" s="20">
        <v>0.13014260893455601</v>
      </c>
      <c r="Y308" s="20">
        <v>-4.7158061150792199E-2</v>
      </c>
      <c r="Z308" s="20">
        <v>4.47850805909226E-2</v>
      </c>
      <c r="AA308" s="20">
        <v>-0.13493681910900099</v>
      </c>
      <c r="AB308" s="21">
        <v>4.0620696807416097E-2</v>
      </c>
      <c r="AC308" s="20">
        <v>487.581680824584</v>
      </c>
      <c r="AD308" s="20">
        <v>39.997453865741697</v>
      </c>
      <c r="AE308" s="20">
        <v>-17.392253123264801</v>
      </c>
      <c r="AF308" s="20">
        <v>30.8152555458846</v>
      </c>
      <c r="AG308" s="20">
        <v>0.57448326194639698</v>
      </c>
      <c r="AH308" s="20">
        <v>0.87023575605954295</v>
      </c>
      <c r="AI308" s="20">
        <v>-29.270166284264999</v>
      </c>
      <c r="AJ308" s="20">
        <v>28.773623001732499</v>
      </c>
      <c r="AK308" s="20">
        <v>0.31292202513327799</v>
      </c>
      <c r="AL308" s="20">
        <v>0.98472268240386396</v>
      </c>
      <c r="AM308" s="20">
        <v>0.413921717456737</v>
      </c>
      <c r="AN308" s="20">
        <v>8.69811343919077E-7</v>
      </c>
      <c r="AO308" s="20">
        <v>1.4402948974206601E-6</v>
      </c>
      <c r="AP308" s="20">
        <v>-3.5670440066270702E-2</v>
      </c>
      <c r="AQ308" s="20">
        <v>6.3267894078657502E-2</v>
      </c>
      <c r="AR308" s="20">
        <v>-0.15967551246043901</v>
      </c>
      <c r="AS308" s="20">
        <v>8.8334632327898094E-2</v>
      </c>
      <c r="AT308" s="20">
        <v>-6.0031308466643202E-2</v>
      </c>
      <c r="AU308" s="20">
        <v>5.9218042296597502E-2</v>
      </c>
      <c r="AV308" s="20">
        <v>-0.176098671367974</v>
      </c>
      <c r="AW308" s="21">
        <v>5.6036054434687899E-2</v>
      </c>
      <c r="AX308" s="22" t="s">
        <v>671</v>
      </c>
      <c r="AY308" s="22" t="s">
        <v>36</v>
      </c>
      <c r="AZ308" s="22" t="s">
        <v>37</v>
      </c>
      <c r="BA308" s="22">
        <v>154458281</v>
      </c>
      <c r="BB308" s="22">
        <v>154477779</v>
      </c>
      <c r="BC308" s="23" t="s">
        <v>670</v>
      </c>
      <c r="BD308" s="22" t="s">
        <v>671</v>
      </c>
      <c r="BE308" s="24" t="s">
        <v>36</v>
      </c>
    </row>
    <row r="309" spans="1:57" x14ac:dyDescent="0.2">
      <c r="A309" s="17" t="s">
        <v>672</v>
      </c>
      <c r="B309" s="18" t="s">
        <v>34</v>
      </c>
      <c r="C309" s="18" t="s">
        <v>34</v>
      </c>
      <c r="D309" s="34" t="str">
        <f t="shared" si="16"/>
        <v>no</v>
      </c>
      <c r="E309" s="34" t="str">
        <f t="shared" si="17"/>
        <v>no</v>
      </c>
      <c r="F309" s="34" t="str">
        <f t="shared" si="18"/>
        <v>no</v>
      </c>
      <c r="G309" s="34" t="str">
        <f t="shared" si="19"/>
        <v>no</v>
      </c>
      <c r="H309" s="19">
        <v>550.770251672109</v>
      </c>
      <c r="I309" s="20">
        <v>92.520367152527697</v>
      </c>
      <c r="J309" s="20">
        <v>8.4102267208704795</v>
      </c>
      <c r="K309" s="20">
        <v>72.9281581767208</v>
      </c>
      <c r="L309" s="20">
        <v>0.90853477221109102</v>
      </c>
      <c r="M309" s="20">
        <v>0.98548348495801197</v>
      </c>
      <c r="N309" s="20">
        <v>100.700165484926</v>
      </c>
      <c r="O309" s="20">
        <v>74.164196351669901</v>
      </c>
      <c r="P309" s="20">
        <v>0.17908252235613401</v>
      </c>
      <c r="Q309" s="20">
        <v>0.55585932876535504</v>
      </c>
      <c r="R309" s="20">
        <v>0.33079353962348201</v>
      </c>
      <c r="S309" s="20">
        <v>1.81033290390774E-5</v>
      </c>
      <c r="T309" s="20">
        <v>2.1917097023309699E-5</v>
      </c>
      <c r="U309" s="20">
        <v>1.5269936412392399E-2</v>
      </c>
      <c r="V309" s="20">
        <v>0.13243605843520301</v>
      </c>
      <c r="W309" s="20">
        <v>-0.24430473812060499</v>
      </c>
      <c r="X309" s="20">
        <v>0.27484461094538998</v>
      </c>
      <c r="Y309" s="20">
        <v>0.18283515708992301</v>
      </c>
      <c r="Z309" s="20">
        <v>0.138113677079199</v>
      </c>
      <c r="AA309" s="20">
        <v>-8.7867649985306204E-2</v>
      </c>
      <c r="AB309" s="21">
        <v>0.45353796416515202</v>
      </c>
      <c r="AC309" s="20" t="s">
        <v>43</v>
      </c>
      <c r="AD309" s="20" t="s">
        <v>43</v>
      </c>
      <c r="AE309" s="20" t="s">
        <v>43</v>
      </c>
      <c r="AF309" s="20" t="s">
        <v>43</v>
      </c>
      <c r="AG309" s="20" t="s">
        <v>43</v>
      </c>
      <c r="AH309" s="20" t="s">
        <v>43</v>
      </c>
      <c r="AI309" s="20" t="s">
        <v>43</v>
      </c>
      <c r="AJ309" s="20" t="s">
        <v>43</v>
      </c>
      <c r="AK309" s="20" t="s">
        <v>43</v>
      </c>
      <c r="AL309" s="20" t="s">
        <v>43</v>
      </c>
      <c r="AM309" s="20" t="s">
        <v>43</v>
      </c>
      <c r="AN309" s="20" t="s">
        <v>43</v>
      </c>
      <c r="AO309" s="20" t="s">
        <v>43</v>
      </c>
      <c r="AP309" s="20" t="s">
        <v>43</v>
      </c>
      <c r="AQ309" s="20" t="s">
        <v>43</v>
      </c>
      <c r="AR309" s="20" t="s">
        <v>43</v>
      </c>
      <c r="AS309" s="20" t="s">
        <v>43</v>
      </c>
      <c r="AT309" s="20" t="s">
        <v>43</v>
      </c>
      <c r="AU309" s="20" t="s">
        <v>43</v>
      </c>
      <c r="AV309" s="20" t="s">
        <v>43</v>
      </c>
      <c r="AW309" s="21" t="s">
        <v>43</v>
      </c>
      <c r="AX309" s="22" t="s">
        <v>673</v>
      </c>
      <c r="AY309" s="22" t="s">
        <v>36</v>
      </c>
      <c r="AZ309" s="22" t="s">
        <v>37</v>
      </c>
      <c r="BA309" s="22">
        <v>153056409</v>
      </c>
      <c r="BB309" s="22">
        <v>153060467</v>
      </c>
      <c r="BC309" s="23" t="s">
        <v>672</v>
      </c>
      <c r="BD309" s="22" t="s">
        <v>673</v>
      </c>
      <c r="BE309" s="24" t="s">
        <v>36</v>
      </c>
    </row>
    <row r="310" spans="1:57" x14ac:dyDescent="0.2">
      <c r="A310" s="17" t="s">
        <v>674</v>
      </c>
      <c r="B310" s="18" t="s">
        <v>34</v>
      </c>
      <c r="C310" s="18" t="s">
        <v>34</v>
      </c>
      <c r="D310" s="34" t="str">
        <f t="shared" si="16"/>
        <v>yes</v>
      </c>
      <c r="E310" s="34" t="str">
        <f t="shared" si="17"/>
        <v>yes</v>
      </c>
      <c r="F310" s="34" t="str">
        <f t="shared" si="18"/>
        <v>no</v>
      </c>
      <c r="G310" s="34" t="str">
        <f t="shared" si="19"/>
        <v>no</v>
      </c>
      <c r="H310" s="19">
        <v>499.09770025797701</v>
      </c>
      <c r="I310" s="20">
        <v>22.0425147922425</v>
      </c>
      <c r="J310" s="20">
        <v>58.800818034259898</v>
      </c>
      <c r="K310" s="20">
        <v>20.3600633716758</v>
      </c>
      <c r="L310" s="20">
        <v>5.2153820728580401E-3</v>
      </c>
      <c r="M310" s="20">
        <v>4.3050608383228099E-2</v>
      </c>
      <c r="N310" s="20">
        <v>-26.769823445711602</v>
      </c>
      <c r="O310" s="20">
        <v>20.705140173297401</v>
      </c>
      <c r="P310" s="20">
        <v>0.200483802139727</v>
      </c>
      <c r="Q310" s="20">
        <v>0.58627130108616898</v>
      </c>
      <c r="R310" s="20">
        <v>0.23432787595126001</v>
      </c>
      <c r="S310" s="20">
        <v>8.4983018442011296E-4</v>
      </c>
      <c r="T310" s="20">
        <v>9.4796782242440101E-4</v>
      </c>
      <c r="U310" s="20">
        <v>0.11781424359171901</v>
      </c>
      <c r="V310" s="20">
        <v>4.1124240088083498E-2</v>
      </c>
      <c r="W310" s="20">
        <v>3.72107330190748E-2</v>
      </c>
      <c r="X310" s="20">
        <v>0.198417754164362</v>
      </c>
      <c r="Y310" s="20">
        <v>-5.3636439181896797E-2</v>
      </c>
      <c r="Z310" s="20">
        <v>4.1552720784651699E-2</v>
      </c>
      <c r="AA310" s="20">
        <v>-0.13507977191981399</v>
      </c>
      <c r="AB310" s="21">
        <v>2.78068935560205E-2</v>
      </c>
      <c r="AC310" s="20">
        <v>352.36625609059899</v>
      </c>
      <c r="AD310" s="20">
        <v>19.202628631054999</v>
      </c>
      <c r="AE310" s="20">
        <v>83.809343152840697</v>
      </c>
      <c r="AF310" s="20">
        <v>18.813827014719202</v>
      </c>
      <c r="AG310" s="20">
        <v>3.5132374442424497E-5</v>
      </c>
      <c r="AH310" s="20">
        <v>6.53142779406892E-4</v>
      </c>
      <c r="AI310" s="20">
        <v>8.7544703935474804</v>
      </c>
      <c r="AJ310" s="20">
        <v>17.5673365724736</v>
      </c>
      <c r="AK310" s="20">
        <v>0.61998123028729302</v>
      </c>
      <c r="AL310" s="20">
        <v>0.98620776247945297</v>
      </c>
      <c r="AM310" s="20">
        <v>0.323673407531747</v>
      </c>
      <c r="AN310" s="20">
        <v>4.7660441316906997E-5</v>
      </c>
      <c r="AO310" s="20">
        <v>6.6303130947670003E-5</v>
      </c>
      <c r="AP310" s="20">
        <v>0.23784724474664801</v>
      </c>
      <c r="AQ310" s="20">
        <v>5.4943612255100603E-2</v>
      </c>
      <c r="AR310" s="20">
        <v>0.13015776472665</v>
      </c>
      <c r="AS310" s="20">
        <v>0.34553672476664499</v>
      </c>
      <c r="AT310" s="20">
        <v>2.4844803502684299E-2</v>
      </c>
      <c r="AU310" s="20">
        <v>4.9873713239923199E-2</v>
      </c>
      <c r="AV310" s="20">
        <v>-7.2907674447565199E-2</v>
      </c>
      <c r="AW310" s="21">
        <v>0.122597281452934</v>
      </c>
      <c r="AX310" s="22" t="s">
        <v>675</v>
      </c>
      <c r="AY310" s="22" t="s">
        <v>36</v>
      </c>
      <c r="AZ310" s="22" t="s">
        <v>37</v>
      </c>
      <c r="BA310" s="22">
        <v>7898247</v>
      </c>
      <c r="BB310" s="22">
        <v>7927739</v>
      </c>
      <c r="BC310" s="23" t="s">
        <v>674</v>
      </c>
      <c r="BD310" s="22" t="s">
        <v>675</v>
      </c>
      <c r="BE310" s="24" t="s">
        <v>36</v>
      </c>
    </row>
    <row r="311" spans="1:57" x14ac:dyDescent="0.2">
      <c r="A311" s="17" t="s">
        <v>676</v>
      </c>
      <c r="B311" s="18" t="s">
        <v>34</v>
      </c>
      <c r="C311" s="18" t="s">
        <v>34</v>
      </c>
      <c r="D311" s="34" t="str">
        <f t="shared" si="16"/>
        <v>no</v>
      </c>
      <c r="E311" s="34" t="str">
        <f t="shared" si="17"/>
        <v>no</v>
      </c>
      <c r="F311" s="34" t="str">
        <f t="shared" si="18"/>
        <v>no</v>
      </c>
      <c r="G311" s="34" t="str">
        <f t="shared" si="19"/>
        <v>no</v>
      </c>
      <c r="H311" s="19">
        <v>870.35287679387</v>
      </c>
      <c r="I311" s="20">
        <v>77.852450852165802</v>
      </c>
      <c r="J311" s="20">
        <v>-117.328894560631</v>
      </c>
      <c r="K311" s="20">
        <v>45.533512797810303</v>
      </c>
      <c r="L311" s="20">
        <v>1.2181672402718001E-2</v>
      </c>
      <c r="M311" s="20">
        <v>7.8878495424089604E-2</v>
      </c>
      <c r="N311" s="20">
        <v>-64.123294544882896</v>
      </c>
      <c r="O311" s="20">
        <v>46.305247083506103</v>
      </c>
      <c r="P311" s="20">
        <v>0.170709236702491</v>
      </c>
      <c r="Q311" s="20">
        <v>0.54748048162181995</v>
      </c>
      <c r="R311" s="20">
        <v>0.68983000969133501</v>
      </c>
      <c r="S311" s="20">
        <v>6.1878655775885403E-16</v>
      </c>
      <c r="T311" s="20">
        <v>2.6255055815188798E-15</v>
      </c>
      <c r="U311" s="20">
        <v>-0.134806120240375</v>
      </c>
      <c r="V311" s="20">
        <v>5.3687825296924202E-2</v>
      </c>
      <c r="W311" s="20">
        <v>-0.240034257822347</v>
      </c>
      <c r="X311" s="20">
        <v>-2.9577982658403602E-2</v>
      </c>
      <c r="Y311" s="20">
        <v>-7.3675053250923495E-2</v>
      </c>
      <c r="Z311" s="20">
        <v>5.3609448329119402E-2</v>
      </c>
      <c r="AA311" s="20">
        <v>-0.178749571975998</v>
      </c>
      <c r="AB311" s="21">
        <v>3.1399465474150602E-2</v>
      </c>
      <c r="AC311" s="20">
        <v>251.246819895638</v>
      </c>
      <c r="AD311" s="20">
        <v>29.800353332158299</v>
      </c>
      <c r="AE311" s="20">
        <v>12.4652142338073</v>
      </c>
      <c r="AF311" s="20">
        <v>26.6989994494276</v>
      </c>
      <c r="AG311" s="20">
        <v>0.64219676949442395</v>
      </c>
      <c r="AH311" s="20">
        <v>0.91518633701470098</v>
      </c>
      <c r="AI311" s="20">
        <v>-3.0908749822934398</v>
      </c>
      <c r="AJ311" s="20">
        <v>24.930085150109701</v>
      </c>
      <c r="AK311" s="20">
        <v>0.90172447005589695</v>
      </c>
      <c r="AL311" s="20">
        <v>0.98620776247945297</v>
      </c>
      <c r="AM311" s="20">
        <v>0.222697912228842</v>
      </c>
      <c r="AN311" s="20">
        <v>1.9116489893124199E-3</v>
      </c>
      <c r="AO311" s="20">
        <v>2.24029924535467E-3</v>
      </c>
      <c r="AP311" s="20">
        <v>4.9613420933984499E-2</v>
      </c>
      <c r="AQ311" s="20">
        <v>0.106428830189645</v>
      </c>
      <c r="AR311" s="20">
        <v>-0.15898708623772001</v>
      </c>
      <c r="AS311" s="20">
        <v>0.25821392810568899</v>
      </c>
      <c r="AT311" s="20">
        <v>-1.23021456891566E-2</v>
      </c>
      <c r="AU311" s="20">
        <v>9.9236203610104101E-2</v>
      </c>
      <c r="AV311" s="20">
        <v>-0.206805104764961</v>
      </c>
      <c r="AW311" s="21">
        <v>0.18220081338664701</v>
      </c>
      <c r="AX311" s="22" t="s">
        <v>677</v>
      </c>
      <c r="AY311" s="22" t="s">
        <v>36</v>
      </c>
      <c r="AZ311" s="22" t="s">
        <v>37</v>
      </c>
      <c r="BA311" s="22">
        <v>24693919</v>
      </c>
      <c r="BB311" s="22">
        <v>24996986</v>
      </c>
      <c r="BC311" s="23" t="s">
        <v>676</v>
      </c>
      <c r="BD311" s="22" t="s">
        <v>677</v>
      </c>
      <c r="BE311" s="24" t="s">
        <v>36</v>
      </c>
    </row>
    <row r="312" spans="1:57" x14ac:dyDescent="0.2">
      <c r="A312" s="17" t="s">
        <v>678</v>
      </c>
      <c r="B312" s="18" t="s">
        <v>34</v>
      </c>
      <c r="C312" s="18" t="s">
        <v>34</v>
      </c>
      <c r="D312" s="34" t="str">
        <f t="shared" si="16"/>
        <v>no</v>
      </c>
      <c r="E312" s="34" t="str">
        <f t="shared" si="17"/>
        <v>no</v>
      </c>
      <c r="F312" s="34" t="str">
        <f t="shared" si="18"/>
        <v>no</v>
      </c>
      <c r="G312" s="34" t="str">
        <f t="shared" si="19"/>
        <v>no</v>
      </c>
      <c r="H312" s="19">
        <v>502.37372582226698</v>
      </c>
      <c r="I312" s="20">
        <v>55.894066039788797</v>
      </c>
      <c r="J312" s="20">
        <v>39.137285999621199</v>
      </c>
      <c r="K312" s="20">
        <v>43.924775308812499</v>
      </c>
      <c r="L312" s="20">
        <v>0.37611393410764499</v>
      </c>
      <c r="M312" s="20">
        <v>0.75222786821528997</v>
      </c>
      <c r="N312" s="20">
        <v>-19.975094606059201</v>
      </c>
      <c r="O312" s="20">
        <v>44.669243569976999</v>
      </c>
      <c r="P312" s="20">
        <v>0.65618899809292297</v>
      </c>
      <c r="Q312" s="20">
        <v>0.85906405618519499</v>
      </c>
      <c r="R312" s="20">
        <v>0.33156009984059598</v>
      </c>
      <c r="S312" s="20">
        <v>1.7503917558916401E-5</v>
      </c>
      <c r="T312" s="20">
        <v>2.12480710474547E-5</v>
      </c>
      <c r="U312" s="20">
        <v>7.7904723093475306E-2</v>
      </c>
      <c r="V312" s="20">
        <v>8.7863037313219094E-2</v>
      </c>
      <c r="W312" s="20">
        <v>-9.4306830040434095E-2</v>
      </c>
      <c r="X312" s="20">
        <v>0.25011627622738503</v>
      </c>
      <c r="Y312" s="20">
        <v>-3.9761423775426803E-2</v>
      </c>
      <c r="Z312" s="20">
        <v>8.9026342921381701E-2</v>
      </c>
      <c r="AA312" s="20">
        <v>-0.214253055901335</v>
      </c>
      <c r="AB312" s="21">
        <v>0.134730208350481</v>
      </c>
      <c r="AC312" s="20">
        <v>304.62458066932601</v>
      </c>
      <c r="AD312" s="20">
        <v>27.907696286534598</v>
      </c>
      <c r="AE312" s="20">
        <v>0.282586711859377</v>
      </c>
      <c r="AF312" s="20">
        <v>16.062338763635498</v>
      </c>
      <c r="AG312" s="20">
        <v>0.98601904173939903</v>
      </c>
      <c r="AH312" s="20">
        <v>0.99121738558101402</v>
      </c>
      <c r="AI312" s="20">
        <v>24.2824595867203</v>
      </c>
      <c r="AJ312" s="20">
        <v>14.998145299258599</v>
      </c>
      <c r="AK312" s="20">
        <v>0.110436475637554</v>
      </c>
      <c r="AL312" s="20">
        <v>0.778767560961375</v>
      </c>
      <c r="AM312" s="20">
        <v>0.67425073634063304</v>
      </c>
      <c r="AN312" s="20">
        <v>2.4486434624617799E-14</v>
      </c>
      <c r="AO312" s="20">
        <v>1.0219338532110899E-13</v>
      </c>
      <c r="AP312" s="20">
        <v>9.2765564498594605E-4</v>
      </c>
      <c r="AQ312" s="20">
        <v>5.2728376651742702E-2</v>
      </c>
      <c r="AR312" s="20">
        <v>-0.10241996259243</v>
      </c>
      <c r="AS312" s="20">
        <v>0.104275273882402</v>
      </c>
      <c r="AT312" s="20">
        <v>7.9712738654794293E-2</v>
      </c>
      <c r="AU312" s="20">
        <v>4.9773493139613198E-2</v>
      </c>
      <c r="AV312" s="20">
        <v>-1.78433078988476E-2</v>
      </c>
      <c r="AW312" s="21">
        <v>0.177268785208436</v>
      </c>
      <c r="AX312" s="22" t="s">
        <v>679</v>
      </c>
      <c r="AY312" s="22" t="s">
        <v>36</v>
      </c>
      <c r="AZ312" s="22" t="s">
        <v>37</v>
      </c>
      <c r="BA312" s="22">
        <v>48508962</v>
      </c>
      <c r="BB312" s="22">
        <v>48520814</v>
      </c>
      <c r="BC312" s="23" t="s">
        <v>678</v>
      </c>
      <c r="BD312" s="22" t="s">
        <v>679</v>
      </c>
      <c r="BE312" s="24" t="s">
        <v>36</v>
      </c>
    </row>
    <row r="313" spans="1:57" x14ac:dyDescent="0.2">
      <c r="A313" s="17" t="s">
        <v>680</v>
      </c>
      <c r="B313" s="18" t="s">
        <v>34</v>
      </c>
      <c r="C313" s="18" t="s">
        <v>34</v>
      </c>
      <c r="D313" s="34" t="str">
        <f t="shared" si="16"/>
        <v>no</v>
      </c>
      <c r="E313" s="34" t="str">
        <f t="shared" si="17"/>
        <v>no</v>
      </c>
      <c r="F313" s="34" t="str">
        <f t="shared" si="18"/>
        <v>no</v>
      </c>
      <c r="G313" s="34" t="str">
        <f t="shared" si="19"/>
        <v>no</v>
      </c>
      <c r="H313" s="19">
        <v>555.626458358224</v>
      </c>
      <c r="I313" s="20">
        <v>42.1426730207966</v>
      </c>
      <c r="J313" s="20">
        <v>8.9753457634479208</v>
      </c>
      <c r="K313" s="20">
        <v>30.1619286383001</v>
      </c>
      <c r="L313" s="20">
        <v>0.76695057491004004</v>
      </c>
      <c r="M313" s="20">
        <v>0.93808537035478701</v>
      </c>
      <c r="N313" s="20">
        <v>-31.072181448086901</v>
      </c>
      <c r="O313" s="20">
        <v>30.673134407910901</v>
      </c>
      <c r="P313" s="20">
        <v>0.31469992583137302</v>
      </c>
      <c r="Q313" s="20">
        <v>0.652391627065951</v>
      </c>
      <c r="R313" s="20">
        <v>0.45834876427219501</v>
      </c>
      <c r="S313" s="20">
        <v>3.0536829172320303E-8</v>
      </c>
      <c r="T313" s="20">
        <v>4.8988411463722299E-8</v>
      </c>
      <c r="U313" s="20">
        <v>1.6153560775288602E-2</v>
      </c>
      <c r="V313" s="20">
        <v>5.4298368107222099E-2</v>
      </c>
      <c r="W313" s="20">
        <v>-9.0271240714866599E-2</v>
      </c>
      <c r="X313" s="20">
        <v>0.122578362265444</v>
      </c>
      <c r="Y313" s="20">
        <v>-5.5922789458046199E-2</v>
      </c>
      <c r="Z313" s="20">
        <v>5.5367305301935101E-2</v>
      </c>
      <c r="AA313" s="20">
        <v>-0.164442707849839</v>
      </c>
      <c r="AB313" s="21">
        <v>5.2597128933746497E-2</v>
      </c>
      <c r="AC313" s="20" t="s">
        <v>43</v>
      </c>
      <c r="AD313" s="20" t="s">
        <v>43</v>
      </c>
      <c r="AE313" s="20" t="s">
        <v>43</v>
      </c>
      <c r="AF313" s="20" t="s">
        <v>43</v>
      </c>
      <c r="AG313" s="20" t="s">
        <v>43</v>
      </c>
      <c r="AH313" s="20" t="s">
        <v>43</v>
      </c>
      <c r="AI313" s="20" t="s">
        <v>43</v>
      </c>
      <c r="AJ313" s="20" t="s">
        <v>43</v>
      </c>
      <c r="AK313" s="20" t="s">
        <v>43</v>
      </c>
      <c r="AL313" s="20" t="s">
        <v>43</v>
      </c>
      <c r="AM313" s="20" t="s">
        <v>43</v>
      </c>
      <c r="AN313" s="20" t="s">
        <v>43</v>
      </c>
      <c r="AO313" s="20" t="s">
        <v>43</v>
      </c>
      <c r="AP313" s="20" t="s">
        <v>43</v>
      </c>
      <c r="AQ313" s="20" t="s">
        <v>43</v>
      </c>
      <c r="AR313" s="20" t="s">
        <v>43</v>
      </c>
      <c r="AS313" s="20" t="s">
        <v>43</v>
      </c>
      <c r="AT313" s="20" t="s">
        <v>43</v>
      </c>
      <c r="AU313" s="20" t="s">
        <v>43</v>
      </c>
      <c r="AV313" s="20" t="s">
        <v>43</v>
      </c>
      <c r="AW313" s="21" t="s">
        <v>43</v>
      </c>
      <c r="AX313" s="22" t="s">
        <v>681</v>
      </c>
      <c r="AY313" s="22" t="s">
        <v>36</v>
      </c>
      <c r="AZ313" s="22" t="s">
        <v>37</v>
      </c>
      <c r="BA313" s="22">
        <v>49269843</v>
      </c>
      <c r="BB313" s="22">
        <v>49301461</v>
      </c>
      <c r="BC313" s="23" t="s">
        <v>680</v>
      </c>
      <c r="BD313" s="22" t="s">
        <v>681</v>
      </c>
      <c r="BE313" s="24" t="s">
        <v>36</v>
      </c>
    </row>
    <row r="314" spans="1:57" x14ac:dyDescent="0.2">
      <c r="A314" s="17" t="s">
        <v>682</v>
      </c>
      <c r="B314" s="18" t="s">
        <v>51</v>
      </c>
      <c r="C314" s="18" t="s">
        <v>1049</v>
      </c>
      <c r="D314" s="34" t="str">
        <f t="shared" si="16"/>
        <v>yes</v>
      </c>
      <c r="E314" s="34" t="str">
        <f t="shared" si="17"/>
        <v>yes</v>
      </c>
      <c r="F314" s="34" t="str">
        <f t="shared" si="18"/>
        <v>no</v>
      </c>
      <c r="G314" s="34" t="str">
        <f t="shared" si="19"/>
        <v>yes</v>
      </c>
      <c r="H314" s="19">
        <v>320.43782443939699</v>
      </c>
      <c r="I314" s="20">
        <v>75.855449990796203</v>
      </c>
      <c r="J314" s="20">
        <v>241.311810913085</v>
      </c>
      <c r="K314" s="20">
        <v>59.673486026429202</v>
      </c>
      <c r="L314" s="20">
        <v>1.38284668286549E-4</v>
      </c>
      <c r="M314" s="20">
        <v>1.84650704123803E-3</v>
      </c>
      <c r="N314" s="20">
        <v>158.34774465387</v>
      </c>
      <c r="O314" s="20">
        <v>60.684874612196403</v>
      </c>
      <c r="P314" s="20">
        <v>1.1178685074586799E-2</v>
      </c>
      <c r="Q314" s="20">
        <v>0.18796751940231099</v>
      </c>
      <c r="R314" s="20">
        <v>0.45284855614592201</v>
      </c>
      <c r="S314" s="20">
        <v>4.1693804455303602E-8</v>
      </c>
      <c r="T314" s="20">
        <v>6.5048066057415204E-8</v>
      </c>
      <c r="U314" s="20">
        <v>0.75306905898284004</v>
      </c>
      <c r="V314" s="20">
        <v>0.25779802696649701</v>
      </c>
      <c r="W314" s="20">
        <v>0.247784926128506</v>
      </c>
      <c r="X314" s="20">
        <v>1.25835319183717</v>
      </c>
      <c r="Y314" s="20">
        <v>0.494160590844412</v>
      </c>
      <c r="Z314" s="20">
        <v>0.222597166311195</v>
      </c>
      <c r="AA314" s="20">
        <v>5.7870144874469398E-2</v>
      </c>
      <c r="AB314" s="21">
        <v>0.93045103681435404</v>
      </c>
      <c r="AC314" s="20">
        <v>75.1735310348773</v>
      </c>
      <c r="AD314" s="20">
        <v>14.6454698409598</v>
      </c>
      <c r="AE314" s="20">
        <v>61.311180279515</v>
      </c>
      <c r="AF314" s="20">
        <v>11.014192075470801</v>
      </c>
      <c r="AG314" s="20">
        <v>5.7076507344196098E-7</v>
      </c>
      <c r="AH314" s="20">
        <v>1.6674493931268699E-5</v>
      </c>
      <c r="AI314" s="20">
        <v>51.060650961467303</v>
      </c>
      <c r="AJ314" s="20">
        <v>10.284458292950699</v>
      </c>
      <c r="AK314" s="20">
        <v>5.5325652631481699E-6</v>
      </c>
      <c r="AL314" s="20">
        <v>2.0571083569341801E-4</v>
      </c>
      <c r="AM314" s="20">
        <v>0.560653599109465</v>
      </c>
      <c r="AN314" s="20">
        <v>1.95775874434133E-10</v>
      </c>
      <c r="AO314" s="20">
        <v>4.9124130456171998E-10</v>
      </c>
      <c r="AP314" s="20">
        <v>0.81559532238906296</v>
      </c>
      <c r="AQ314" s="20">
        <v>0.21613688311408899</v>
      </c>
      <c r="AR314" s="20">
        <v>0.39196703148544798</v>
      </c>
      <c r="AS314" s="20">
        <v>1.2392236132926799</v>
      </c>
      <c r="AT314" s="20">
        <v>0.67923709660222498</v>
      </c>
      <c r="AU314" s="20">
        <v>0.19033707760590299</v>
      </c>
      <c r="AV314" s="20">
        <v>0.30617642449465499</v>
      </c>
      <c r="AW314" s="21">
        <v>1.0522977687098001</v>
      </c>
      <c r="AX314" s="22" t="s">
        <v>683</v>
      </c>
      <c r="AY314" s="22" t="s">
        <v>36</v>
      </c>
      <c r="AZ314" s="22" t="s">
        <v>37</v>
      </c>
      <c r="BA314" s="22">
        <v>333963</v>
      </c>
      <c r="BB314" s="22">
        <v>386955</v>
      </c>
      <c r="BC314" s="23" t="s">
        <v>682</v>
      </c>
      <c r="BD314" s="22" t="s">
        <v>683</v>
      </c>
      <c r="BE314" s="24" t="s">
        <v>36</v>
      </c>
    </row>
    <row r="315" spans="1:57" x14ac:dyDescent="0.2">
      <c r="A315" s="17" t="s">
        <v>684</v>
      </c>
      <c r="B315" s="18" t="s">
        <v>34</v>
      </c>
      <c r="C315" s="18" t="s">
        <v>34</v>
      </c>
      <c r="D315" s="34" t="str">
        <f t="shared" si="16"/>
        <v>no</v>
      </c>
      <c r="E315" s="34" t="str">
        <f t="shared" si="17"/>
        <v>no</v>
      </c>
      <c r="F315" s="34" t="str">
        <f t="shared" si="18"/>
        <v>no</v>
      </c>
      <c r="G315" s="34" t="str">
        <f t="shared" si="19"/>
        <v>no</v>
      </c>
      <c r="H315" s="19">
        <v>2375.77900349934</v>
      </c>
      <c r="I315" s="20">
        <v>236.06136452362699</v>
      </c>
      <c r="J315" s="20">
        <v>-27.203575162490701</v>
      </c>
      <c r="K315" s="20">
        <v>182.256810404421</v>
      </c>
      <c r="L315" s="20">
        <v>0.88179718163344301</v>
      </c>
      <c r="M315" s="20">
        <v>0.98121549132741004</v>
      </c>
      <c r="N315" s="20">
        <v>-169.38337020165099</v>
      </c>
      <c r="O315" s="20">
        <v>185.34582815746001</v>
      </c>
      <c r="P315" s="20">
        <v>0.36405834642460999</v>
      </c>
      <c r="Q315" s="20">
        <v>0.68570871379825005</v>
      </c>
      <c r="R315" s="20">
        <v>0.41392138861979599</v>
      </c>
      <c r="S315" s="20">
        <v>3.4176196211185799E-7</v>
      </c>
      <c r="T315" s="20">
        <v>4.68761120238016E-7</v>
      </c>
      <c r="U315" s="20">
        <v>-1.1450381168628E-2</v>
      </c>
      <c r="V315" s="20">
        <v>7.6722983343294304E-2</v>
      </c>
      <c r="W315" s="20">
        <v>-0.16182742852148499</v>
      </c>
      <c r="X315" s="20">
        <v>0.138926666184229</v>
      </c>
      <c r="Y315" s="20">
        <v>-7.1295928599487496E-2</v>
      </c>
      <c r="Z315" s="20">
        <v>7.8335732337184896E-2</v>
      </c>
      <c r="AA315" s="20">
        <v>-0.22483396398037001</v>
      </c>
      <c r="AB315" s="21">
        <v>8.2242106781394902E-2</v>
      </c>
      <c r="AC315" s="20">
        <v>1712.16395958307</v>
      </c>
      <c r="AD315" s="20">
        <v>164.54377191899999</v>
      </c>
      <c r="AE315" s="20">
        <v>22.602625790023701</v>
      </c>
      <c r="AF315" s="20">
        <v>84.286577101895404</v>
      </c>
      <c r="AG315" s="20">
        <v>0.78944918965752997</v>
      </c>
      <c r="AH315" s="20">
        <v>0.95751165090017298</v>
      </c>
      <c r="AI315" s="20">
        <v>14.1561415540348</v>
      </c>
      <c r="AJ315" s="20">
        <v>78.702258043103797</v>
      </c>
      <c r="AK315" s="20">
        <v>0.857832261840766</v>
      </c>
      <c r="AL315" s="20">
        <v>0.98620776247945297</v>
      </c>
      <c r="AM315" s="20">
        <v>0.74678134139723595</v>
      </c>
      <c r="AN315" s="20">
        <v>1.12562494662379E-17</v>
      </c>
      <c r="AO315" s="20">
        <v>1.2442719004571101E-16</v>
      </c>
      <c r="AP315" s="20">
        <v>1.3201204045626301E-2</v>
      </c>
      <c r="AQ315" s="20">
        <v>4.9244444084093501E-2</v>
      </c>
      <c r="AR315" s="20">
        <v>-8.3317906359197003E-2</v>
      </c>
      <c r="AS315" s="20">
        <v>0.10972031445045</v>
      </c>
      <c r="AT315" s="20">
        <v>8.2679824410519503E-3</v>
      </c>
      <c r="AU315" s="20">
        <v>4.59734098661767E-2</v>
      </c>
      <c r="AV315" s="20">
        <v>-8.1839900896654397E-2</v>
      </c>
      <c r="AW315" s="21">
        <v>9.8375865778758301E-2</v>
      </c>
      <c r="AX315" s="22" t="s">
        <v>685</v>
      </c>
      <c r="AY315" s="22" t="s">
        <v>36</v>
      </c>
      <c r="AZ315" s="22" t="s">
        <v>37</v>
      </c>
      <c r="BA315" s="22">
        <v>48897912</v>
      </c>
      <c r="BB315" s="22">
        <v>48903143</v>
      </c>
      <c r="BC315" s="23" t="s">
        <v>684</v>
      </c>
      <c r="BD315" s="22" t="s">
        <v>685</v>
      </c>
      <c r="BE315" s="24" t="s">
        <v>36</v>
      </c>
    </row>
    <row r="316" spans="1:57" x14ac:dyDescent="0.2">
      <c r="A316" s="17" t="s">
        <v>686</v>
      </c>
      <c r="B316" s="18" t="s">
        <v>34</v>
      </c>
      <c r="C316" s="18" t="s">
        <v>34</v>
      </c>
      <c r="D316" s="34" t="str">
        <f t="shared" si="16"/>
        <v>no</v>
      </c>
      <c r="E316" s="34" t="str">
        <f t="shared" si="17"/>
        <v>no</v>
      </c>
      <c r="F316" s="34" t="str">
        <f t="shared" si="18"/>
        <v>no</v>
      </c>
      <c r="G316" s="34" t="str">
        <f t="shared" si="19"/>
        <v>no</v>
      </c>
      <c r="H316" s="19">
        <v>964.13198284944599</v>
      </c>
      <c r="I316" s="20">
        <v>118.82430198803701</v>
      </c>
      <c r="J316" s="20">
        <v>-2.9994233062814302</v>
      </c>
      <c r="K316" s="20">
        <v>92.532686473936906</v>
      </c>
      <c r="L316" s="20">
        <v>0.97423767659139804</v>
      </c>
      <c r="M316" s="20">
        <v>0.99708020454944002</v>
      </c>
      <c r="N316" s="20">
        <v>-144.53804783705701</v>
      </c>
      <c r="O316" s="20">
        <v>94.1009961059343</v>
      </c>
      <c r="P316" s="20">
        <v>0.129250457180175</v>
      </c>
      <c r="Q316" s="20">
        <v>0.477070793169102</v>
      </c>
      <c r="R316" s="20">
        <v>0.343253911959575</v>
      </c>
      <c r="S316" s="20">
        <v>1.04056960763835E-5</v>
      </c>
      <c r="T316" s="20">
        <v>1.28026721373391E-5</v>
      </c>
      <c r="U316" s="20">
        <v>-3.1110090315817299E-3</v>
      </c>
      <c r="V316" s="20">
        <v>9.5975889723217495E-2</v>
      </c>
      <c r="W316" s="20">
        <v>-0.19122375288908799</v>
      </c>
      <c r="X316" s="20">
        <v>0.185001734825925</v>
      </c>
      <c r="Y316" s="20">
        <v>-0.14991520912923401</v>
      </c>
      <c r="Z316" s="20">
        <v>9.9335189994806297E-2</v>
      </c>
      <c r="AA316" s="20">
        <v>-0.34461218151905398</v>
      </c>
      <c r="AB316" s="21">
        <v>4.47817632605867E-2</v>
      </c>
      <c r="AC316" s="20">
        <v>302.30221146419598</v>
      </c>
      <c r="AD316" s="20">
        <v>32.648154557212401</v>
      </c>
      <c r="AE316" s="20">
        <v>8.1915179401031004</v>
      </c>
      <c r="AF316" s="20">
        <v>20.763583729568801</v>
      </c>
      <c r="AG316" s="20">
        <v>0.69453422032953005</v>
      </c>
      <c r="AH316" s="20">
        <v>0.93927022290200601</v>
      </c>
      <c r="AI316" s="20">
        <v>5.4378513531154198</v>
      </c>
      <c r="AJ316" s="20">
        <v>19.387914194315702</v>
      </c>
      <c r="AK316" s="20">
        <v>0.78003105617277901</v>
      </c>
      <c r="AL316" s="20">
        <v>0.98620776247945297</v>
      </c>
      <c r="AM316" s="20">
        <v>0.60191417954723003</v>
      </c>
      <c r="AN316" s="20">
        <v>1.03454466854731E-11</v>
      </c>
      <c r="AO316" s="20">
        <v>3.0885311637653401E-11</v>
      </c>
      <c r="AP316" s="20">
        <v>2.7097115500504001E-2</v>
      </c>
      <c r="AQ316" s="20">
        <v>6.8747170588124698E-2</v>
      </c>
      <c r="AR316" s="20">
        <v>-0.10764733885222</v>
      </c>
      <c r="AS316" s="20">
        <v>0.16184156985322801</v>
      </c>
      <c r="AT316" s="20">
        <v>1.79881295832315E-2</v>
      </c>
      <c r="AU316" s="20">
        <v>6.4163628501183595E-2</v>
      </c>
      <c r="AV316" s="20">
        <v>-0.10777258227908799</v>
      </c>
      <c r="AW316" s="21">
        <v>0.143748841445551</v>
      </c>
      <c r="AX316" s="22" t="s">
        <v>687</v>
      </c>
      <c r="AY316" s="22" t="s">
        <v>36</v>
      </c>
      <c r="AZ316" s="22" t="s">
        <v>37</v>
      </c>
      <c r="BA316" s="22">
        <v>49071156</v>
      </c>
      <c r="BB316" s="22">
        <v>49074071</v>
      </c>
      <c r="BC316" s="23" t="s">
        <v>686</v>
      </c>
      <c r="BD316" s="22" t="s">
        <v>687</v>
      </c>
      <c r="BE316" s="24" t="s">
        <v>36</v>
      </c>
    </row>
    <row r="317" spans="1:57" x14ac:dyDescent="0.2">
      <c r="A317" s="17" t="s">
        <v>688</v>
      </c>
      <c r="B317" s="18" t="s">
        <v>34</v>
      </c>
      <c r="C317" s="18" t="s">
        <v>34</v>
      </c>
      <c r="D317" s="34" t="str">
        <f t="shared" si="16"/>
        <v>no</v>
      </c>
      <c r="E317" s="34" t="str">
        <f t="shared" si="17"/>
        <v>no</v>
      </c>
      <c r="F317" s="34" t="str">
        <f t="shared" si="18"/>
        <v>no</v>
      </c>
      <c r="G317" s="34" t="str">
        <f t="shared" si="19"/>
        <v>no</v>
      </c>
      <c r="H317" s="19">
        <v>579.50913905923301</v>
      </c>
      <c r="I317" s="20">
        <v>73.214683494261706</v>
      </c>
      <c r="J317" s="20">
        <v>-30.014850439474099</v>
      </c>
      <c r="K317" s="20">
        <v>48.725330569013899</v>
      </c>
      <c r="L317" s="20">
        <v>0.53998106874586604</v>
      </c>
      <c r="M317" s="20">
        <v>0.83895034842373395</v>
      </c>
      <c r="N317" s="20">
        <v>-43.181507057540202</v>
      </c>
      <c r="O317" s="20">
        <v>49.551162047225297</v>
      </c>
      <c r="P317" s="20">
        <v>0.38661890066798998</v>
      </c>
      <c r="Q317" s="20">
        <v>0.69104323190262795</v>
      </c>
      <c r="R317" s="20">
        <v>0.58635495276556104</v>
      </c>
      <c r="S317" s="20">
        <v>6.4487744678065898E-12</v>
      </c>
      <c r="T317" s="20">
        <v>1.59116500455663E-11</v>
      </c>
      <c r="U317" s="20">
        <v>-5.1793575659910697E-2</v>
      </c>
      <c r="V317" s="20">
        <v>8.4334590653524902E-2</v>
      </c>
      <c r="W317" s="20">
        <v>-0.21708937334081899</v>
      </c>
      <c r="X317" s="20">
        <v>0.11350222202099799</v>
      </c>
      <c r="Y317" s="20">
        <v>-7.4513936273102502E-2</v>
      </c>
      <c r="Z317" s="20">
        <v>8.6022076851775098E-2</v>
      </c>
      <c r="AA317" s="20">
        <v>-0.24311720690258201</v>
      </c>
      <c r="AB317" s="21">
        <v>9.4089334356376605E-2</v>
      </c>
      <c r="AC317" s="20">
        <v>425.35954993274498</v>
      </c>
      <c r="AD317" s="20">
        <v>41.344852771609098</v>
      </c>
      <c r="AE317" s="20">
        <v>49.092529549393198</v>
      </c>
      <c r="AF317" s="20">
        <v>26.386069736187</v>
      </c>
      <c r="AG317" s="20">
        <v>6.7476656603981999E-2</v>
      </c>
      <c r="AH317" s="20">
        <v>0.40585224339747999</v>
      </c>
      <c r="AI317" s="20">
        <v>43.944694109155897</v>
      </c>
      <c r="AJ317" s="20">
        <v>24.637888267905801</v>
      </c>
      <c r="AK317" s="20">
        <v>7.9301480933600593E-2</v>
      </c>
      <c r="AL317" s="20">
        <v>0.68568347735802104</v>
      </c>
      <c r="AM317" s="20">
        <v>0.60037344032790196</v>
      </c>
      <c r="AN317" s="20">
        <v>1.16137096758113E-11</v>
      </c>
      <c r="AO317" s="20">
        <v>3.4420342444977002E-11</v>
      </c>
      <c r="AP317" s="20">
        <v>0.11541419384413799</v>
      </c>
      <c r="AQ317" s="20">
        <v>6.3038609189541697E-2</v>
      </c>
      <c r="AR317" s="20">
        <v>-8.1414801673637301E-3</v>
      </c>
      <c r="AS317" s="20">
        <v>0.23896986785564001</v>
      </c>
      <c r="AT317" s="20">
        <v>0.10331187842403899</v>
      </c>
      <c r="AU317" s="20">
        <v>5.8786524963913699E-2</v>
      </c>
      <c r="AV317" s="20">
        <v>-1.19097105052316E-2</v>
      </c>
      <c r="AW317" s="21">
        <v>0.21853346735331</v>
      </c>
      <c r="AX317" s="22" t="s">
        <v>689</v>
      </c>
      <c r="AY317" s="22" t="s">
        <v>36</v>
      </c>
      <c r="AZ317" s="22" t="s">
        <v>37</v>
      </c>
      <c r="BA317" s="22">
        <v>23664262</v>
      </c>
      <c r="BB317" s="22">
        <v>23686399</v>
      </c>
      <c r="BC317" s="23" t="s">
        <v>688</v>
      </c>
      <c r="BD317" s="22" t="s">
        <v>689</v>
      </c>
      <c r="BE317" s="24" t="s">
        <v>36</v>
      </c>
    </row>
    <row r="318" spans="1:57" x14ac:dyDescent="0.2">
      <c r="A318" s="17" t="s">
        <v>690</v>
      </c>
      <c r="B318" s="18" t="s">
        <v>34</v>
      </c>
      <c r="C318" s="18" t="s">
        <v>34</v>
      </c>
      <c r="D318" s="34" t="str">
        <f t="shared" si="16"/>
        <v>no</v>
      </c>
      <c r="E318" s="34" t="str">
        <f t="shared" si="17"/>
        <v>no</v>
      </c>
      <c r="F318" s="34" t="str">
        <f t="shared" si="18"/>
        <v>no</v>
      </c>
      <c r="G318" s="34" t="str">
        <f t="shared" si="19"/>
        <v>no</v>
      </c>
      <c r="H318" s="19">
        <v>177.03983848143</v>
      </c>
      <c r="I318" s="20">
        <v>14.932687011009101</v>
      </c>
      <c r="J318" s="20">
        <v>-12.0427235856782</v>
      </c>
      <c r="K318" s="20">
        <v>11.719914919855</v>
      </c>
      <c r="L318" s="20">
        <v>0.30786000715634398</v>
      </c>
      <c r="M318" s="20">
        <v>0.68851449876344994</v>
      </c>
      <c r="N318" s="20">
        <v>-18.591781706578399</v>
      </c>
      <c r="O318" s="20">
        <v>11.918552354424399</v>
      </c>
      <c r="P318" s="20">
        <v>0.123494295915099</v>
      </c>
      <c r="Q318" s="20">
        <v>0.471146305423992</v>
      </c>
      <c r="R318" s="20">
        <v>0.35305409583853498</v>
      </c>
      <c r="S318" s="20">
        <v>6.6663484369803999E-6</v>
      </c>
      <c r="T318" s="20">
        <v>8.3375266952867903E-6</v>
      </c>
      <c r="U318" s="20">
        <v>-6.8022676076612998E-2</v>
      </c>
      <c r="V318" s="20">
        <v>6.6447476033962297E-2</v>
      </c>
      <c r="W318" s="20">
        <v>-0.19825972910317899</v>
      </c>
      <c r="X318" s="20">
        <v>6.2214376949953097E-2</v>
      </c>
      <c r="Y318" s="20">
        <v>-0.10501467842521001</v>
      </c>
      <c r="Z318" s="20">
        <v>6.7901509900182302E-2</v>
      </c>
      <c r="AA318" s="20">
        <v>-0.238101637829567</v>
      </c>
      <c r="AB318" s="21">
        <v>2.80722809791474E-2</v>
      </c>
      <c r="AC318" s="20">
        <v>305.02476746187602</v>
      </c>
      <c r="AD318" s="20">
        <v>28.317446994929099</v>
      </c>
      <c r="AE318" s="20">
        <v>-24.998622848500901</v>
      </c>
      <c r="AF318" s="20">
        <v>23.551695624667101</v>
      </c>
      <c r="AG318" s="20">
        <v>0.29254386293304802</v>
      </c>
      <c r="AH318" s="20">
        <v>0.72957585329034602</v>
      </c>
      <c r="AI318" s="20">
        <v>-2.64849874790441</v>
      </c>
      <c r="AJ318" s="20">
        <v>21.991302650294799</v>
      </c>
      <c r="AK318" s="20">
        <v>0.90452269378201899</v>
      </c>
      <c r="AL318" s="20">
        <v>0.98620776247945297</v>
      </c>
      <c r="AM318" s="20">
        <v>0.36725610652813501</v>
      </c>
      <c r="AN318" s="20">
        <v>7.5519693504581701E-6</v>
      </c>
      <c r="AO318" s="20">
        <v>1.1482362320956799E-5</v>
      </c>
      <c r="AP318" s="20">
        <v>-8.1956042640456597E-2</v>
      </c>
      <c r="AQ318" s="20">
        <v>7.7586370424633594E-2</v>
      </c>
      <c r="AR318" s="20">
        <v>-0.23402532867273901</v>
      </c>
      <c r="AS318" s="20">
        <v>7.01132433918253E-2</v>
      </c>
      <c r="AT318" s="20">
        <v>-8.6828973592626008E-3</v>
      </c>
      <c r="AU318" s="20">
        <v>7.2101283209850195E-2</v>
      </c>
      <c r="AV318" s="20">
        <v>-0.150001412450569</v>
      </c>
      <c r="AW318" s="21">
        <v>0.13263561773204399</v>
      </c>
      <c r="AX318" s="22" t="s">
        <v>691</v>
      </c>
      <c r="AY318" s="22" t="s">
        <v>36</v>
      </c>
      <c r="AZ318" s="22" t="s">
        <v>37</v>
      </c>
      <c r="BA318" s="22">
        <v>49175264</v>
      </c>
      <c r="BB318" s="22">
        <v>49186528</v>
      </c>
      <c r="BC318" s="23" t="s">
        <v>690</v>
      </c>
      <c r="BD318" s="22" t="s">
        <v>691</v>
      </c>
      <c r="BE318" s="24" t="s">
        <v>36</v>
      </c>
    </row>
    <row r="319" spans="1:57" x14ac:dyDescent="0.2">
      <c r="A319" s="17" t="s">
        <v>692</v>
      </c>
      <c r="B319" s="18" t="s">
        <v>34</v>
      </c>
      <c r="C319" s="18" t="s">
        <v>1080</v>
      </c>
      <c r="D319" s="34" t="str">
        <f t="shared" si="16"/>
        <v>yes</v>
      </c>
      <c r="E319" s="34" t="str">
        <f t="shared" si="17"/>
        <v>yes</v>
      </c>
      <c r="F319" s="34" t="str">
        <f t="shared" si="18"/>
        <v>no</v>
      </c>
      <c r="G319" s="34" t="str">
        <f t="shared" si="19"/>
        <v>no</v>
      </c>
      <c r="H319" s="19">
        <v>3126.3394151104198</v>
      </c>
      <c r="I319" s="20">
        <v>212.13248391345701</v>
      </c>
      <c r="J319" s="20">
        <v>1470.60830584</v>
      </c>
      <c r="K319" s="20">
        <v>175.22651050490799</v>
      </c>
      <c r="L319" s="20">
        <v>4.7182343102275796E-12</v>
      </c>
      <c r="M319" s="20">
        <v>4.2841567536866398E-10</v>
      </c>
      <c r="N319" s="20">
        <v>26.506062259917002</v>
      </c>
      <c r="O319" s="20">
        <v>178.19637374651501</v>
      </c>
      <c r="P319" s="20">
        <v>0.88220057654756401</v>
      </c>
      <c r="Q319" s="20">
        <v>0.96026536185940203</v>
      </c>
      <c r="R319" s="20">
        <v>0.60378963042542</v>
      </c>
      <c r="S319" s="20">
        <v>1.6341473189356701E-12</v>
      </c>
      <c r="T319" s="20">
        <v>4.2884559699236598E-12</v>
      </c>
      <c r="U319" s="20">
        <v>0.47039304137361698</v>
      </c>
      <c r="V319" s="20">
        <v>6.4499388528936302E-2</v>
      </c>
      <c r="W319" s="20">
        <v>0.34397423985690201</v>
      </c>
      <c r="X319" s="20">
        <v>0.59681184289033196</v>
      </c>
      <c r="Y319" s="20">
        <v>8.4783060123946492E-3</v>
      </c>
      <c r="Z319" s="20">
        <v>5.7001312412218397E-2</v>
      </c>
      <c r="AA319" s="20">
        <v>-0.103244266315553</v>
      </c>
      <c r="AB319" s="21">
        <v>0.120200878340343</v>
      </c>
      <c r="AC319" s="20">
        <v>2341.0719201679899</v>
      </c>
      <c r="AD319" s="20">
        <v>146.36458136424</v>
      </c>
      <c r="AE319" s="20">
        <v>938.38444634490702</v>
      </c>
      <c r="AF319" s="20">
        <v>106.085461839017</v>
      </c>
      <c r="AG319" s="20">
        <v>1.19886789225817E-12</v>
      </c>
      <c r="AH319" s="20">
        <v>2.4516848396679498E-10</v>
      </c>
      <c r="AI319" s="20">
        <v>-115.14433202597</v>
      </c>
      <c r="AJ319" s="20">
        <v>99.0568804589455</v>
      </c>
      <c r="AK319" s="20">
        <v>0.24945502865685101</v>
      </c>
      <c r="AL319" s="20">
        <v>0.94283603575081898</v>
      </c>
      <c r="AM319" s="20">
        <v>0.68466834904907703</v>
      </c>
      <c r="AN319" s="20">
        <v>9.1279873598238907E-15</v>
      </c>
      <c r="AO319" s="20">
        <v>4.19477171928986E-14</v>
      </c>
      <c r="AP319" s="20">
        <v>0.400835377273488</v>
      </c>
      <c r="AQ319" s="20">
        <v>5.1782840691917603E-2</v>
      </c>
      <c r="AR319" s="20">
        <v>0.29934100951733</v>
      </c>
      <c r="AS319" s="20">
        <v>0.502329745029647</v>
      </c>
      <c r="AT319" s="20">
        <v>-4.9184448813391103E-2</v>
      </c>
      <c r="AU319" s="20">
        <v>4.2424207559969201E-2</v>
      </c>
      <c r="AV319" s="20">
        <v>-0.13233589563093101</v>
      </c>
      <c r="AW319" s="21">
        <v>3.3966998004148499E-2</v>
      </c>
      <c r="AX319" s="22" t="s">
        <v>693</v>
      </c>
      <c r="AY319" s="22" t="s">
        <v>36</v>
      </c>
      <c r="AZ319" s="22" t="s">
        <v>37</v>
      </c>
      <c r="BA319" s="22">
        <v>3604370</v>
      </c>
      <c r="BB319" s="22">
        <v>3713608</v>
      </c>
      <c r="BC319" s="23" t="s">
        <v>692</v>
      </c>
      <c r="BD319" s="22" t="s">
        <v>693</v>
      </c>
      <c r="BE319" s="24" t="s">
        <v>36</v>
      </c>
    </row>
    <row r="320" spans="1:57" x14ac:dyDescent="0.2">
      <c r="A320" s="17" t="s">
        <v>694</v>
      </c>
      <c r="B320" s="18" t="s">
        <v>34</v>
      </c>
      <c r="C320" s="18" t="s">
        <v>34</v>
      </c>
      <c r="D320" s="34" t="str">
        <f t="shared" si="16"/>
        <v>yes</v>
      </c>
      <c r="E320" s="34" t="str">
        <f t="shared" si="17"/>
        <v>no</v>
      </c>
      <c r="F320" s="34" t="str">
        <f t="shared" si="18"/>
        <v>yes</v>
      </c>
      <c r="G320" s="34" t="str">
        <f t="shared" si="19"/>
        <v>no</v>
      </c>
      <c r="H320" s="19">
        <v>5.6882476128612796</v>
      </c>
      <c r="I320" s="20">
        <v>10.595853424108199</v>
      </c>
      <c r="J320" s="20">
        <v>19.6974025996156</v>
      </c>
      <c r="K320" s="20">
        <v>6.7803147685499203</v>
      </c>
      <c r="L320" s="20">
        <v>4.9700953881713101E-3</v>
      </c>
      <c r="M320" s="20">
        <v>4.1785616782032901E-2</v>
      </c>
      <c r="N320" s="20">
        <v>32.162757352491099</v>
      </c>
      <c r="O320" s="20">
        <v>6.8952323545910996</v>
      </c>
      <c r="P320" s="20">
        <v>1.52611553745024E-5</v>
      </c>
      <c r="Q320" s="20">
        <v>1.15476075667068E-3</v>
      </c>
      <c r="R320" s="20">
        <v>0.68622568384531202</v>
      </c>
      <c r="S320" s="20">
        <v>8.99603061255673E-16</v>
      </c>
      <c r="T320" s="20">
        <v>3.7129071800915997E-15</v>
      </c>
      <c r="U320" s="20">
        <v>3.4628243951756201</v>
      </c>
      <c r="V320" s="20">
        <v>6.5596292236359703</v>
      </c>
      <c r="W320" s="20">
        <v>-9.3940488831508802</v>
      </c>
      <c r="X320" s="20">
        <v>16.319697673502102</v>
      </c>
      <c r="Y320" s="20">
        <v>5.6542470619194196</v>
      </c>
      <c r="Z320" s="20">
        <v>10.6020445276549</v>
      </c>
      <c r="AA320" s="20">
        <v>-15.125760212284201</v>
      </c>
      <c r="AB320" s="21">
        <v>26.434254336123001</v>
      </c>
      <c r="AC320" s="20">
        <v>7.0603687495101797</v>
      </c>
      <c r="AD320" s="20">
        <v>3.3008636907937601</v>
      </c>
      <c r="AE320" s="20">
        <v>4.2608590986212498</v>
      </c>
      <c r="AF320" s="20">
        <v>2.0163214941045098</v>
      </c>
      <c r="AG320" s="20">
        <v>3.8552485288288502E-2</v>
      </c>
      <c r="AH320" s="20">
        <v>0.30323012467134602</v>
      </c>
      <c r="AI320" s="20">
        <v>3.6615627620168998</v>
      </c>
      <c r="AJ320" s="20">
        <v>1.88273222122934</v>
      </c>
      <c r="AK320" s="20">
        <v>5.6264269328953898E-2</v>
      </c>
      <c r="AL320" s="20">
        <v>0.65748817587263297</v>
      </c>
      <c r="AM320" s="20">
        <v>0.689145251899144</v>
      </c>
      <c r="AN320" s="20">
        <v>5.9103941820923496E-15</v>
      </c>
      <c r="AO320" s="20">
        <v>2.8777990719949703E-14</v>
      </c>
      <c r="AP320" s="20">
        <v>0.60348959803506697</v>
      </c>
      <c r="AQ320" s="20">
        <v>0.40145062119479702</v>
      </c>
      <c r="AR320" s="20">
        <v>-0.18335361950673601</v>
      </c>
      <c r="AS320" s="20">
        <v>1.3903328155768699</v>
      </c>
      <c r="AT320" s="20">
        <v>0.51860786481880605</v>
      </c>
      <c r="AU320" s="20">
        <v>0.36040986565524902</v>
      </c>
      <c r="AV320" s="20">
        <v>-0.18779547186548101</v>
      </c>
      <c r="AW320" s="21">
        <v>1.2250112015030901</v>
      </c>
      <c r="AX320" s="22" t="s">
        <v>695</v>
      </c>
      <c r="AY320" s="22" t="s">
        <v>57</v>
      </c>
      <c r="AZ320" s="22" t="s">
        <v>37</v>
      </c>
      <c r="BA320" s="22">
        <v>3659487</v>
      </c>
      <c r="BB320" s="22">
        <v>3668192</v>
      </c>
      <c r="BC320" s="23" t="s">
        <v>694</v>
      </c>
      <c r="BD320" s="22" t="s">
        <v>695</v>
      </c>
      <c r="BE320" s="24" t="s">
        <v>58</v>
      </c>
    </row>
    <row r="321" spans="1:57" x14ac:dyDescent="0.2">
      <c r="A321" s="17" t="s">
        <v>696</v>
      </c>
      <c r="B321" s="18" t="s">
        <v>34</v>
      </c>
      <c r="C321" s="18" t="s">
        <v>34</v>
      </c>
      <c r="D321" s="34" t="str">
        <f t="shared" si="16"/>
        <v>no</v>
      </c>
      <c r="E321" s="34" t="str">
        <f t="shared" si="17"/>
        <v>no</v>
      </c>
      <c r="F321" s="34" t="str">
        <f t="shared" si="18"/>
        <v>no</v>
      </c>
      <c r="G321" s="34" t="str">
        <f t="shared" si="19"/>
        <v>no</v>
      </c>
      <c r="H321" s="19">
        <v>3630.76584749018</v>
      </c>
      <c r="I321" s="20">
        <v>374.57709982480498</v>
      </c>
      <c r="J321" s="20">
        <v>-189.33226579196301</v>
      </c>
      <c r="K321" s="20">
        <v>224.519620975907</v>
      </c>
      <c r="L321" s="20">
        <v>0.40207404392146601</v>
      </c>
      <c r="M321" s="20">
        <v>0.77923494574122498</v>
      </c>
      <c r="N321" s="20">
        <v>-140.56955211763599</v>
      </c>
      <c r="O321" s="20">
        <v>228.324938832404</v>
      </c>
      <c r="P321" s="20">
        <v>0.54020759050618194</v>
      </c>
      <c r="Q321" s="20">
        <v>0.79561725175351905</v>
      </c>
      <c r="R321" s="20">
        <v>0.66946484189687805</v>
      </c>
      <c r="S321" s="20">
        <v>4.8405415768865696E-15</v>
      </c>
      <c r="T321" s="20">
        <v>1.80131629172664E-14</v>
      </c>
      <c r="U321" s="20">
        <v>-5.2146647221230698E-2</v>
      </c>
      <c r="V321" s="20">
        <v>6.2071667525799699E-2</v>
      </c>
      <c r="W321" s="20">
        <v>-0.17380711557179801</v>
      </c>
      <c r="X321" s="20">
        <v>6.9513821129336795E-2</v>
      </c>
      <c r="Y321" s="20">
        <v>-3.8716226279038701E-2</v>
      </c>
      <c r="Z321" s="20">
        <v>6.3012885912508101E-2</v>
      </c>
      <c r="AA321" s="20">
        <v>-0.16222148266755501</v>
      </c>
      <c r="AB321" s="21">
        <v>8.4789030109477206E-2</v>
      </c>
      <c r="AC321" s="20">
        <v>645.030386458012</v>
      </c>
      <c r="AD321" s="20">
        <v>52.716392345299802</v>
      </c>
      <c r="AE321" s="20">
        <v>19.304407603538699</v>
      </c>
      <c r="AF321" s="20">
        <v>40.831182746722803</v>
      </c>
      <c r="AG321" s="20">
        <v>0.63799982304066705</v>
      </c>
      <c r="AH321" s="20">
        <v>0.91238436232039399</v>
      </c>
      <c r="AI321" s="20">
        <v>50.287133788926504</v>
      </c>
      <c r="AJ321" s="20">
        <v>38.125955415805301</v>
      </c>
      <c r="AK321" s="20">
        <v>0.19195216848742799</v>
      </c>
      <c r="AL321" s="20">
        <v>0.89946045630553095</v>
      </c>
      <c r="AM321" s="20">
        <v>0.40780055606614302</v>
      </c>
      <c r="AN321" s="20">
        <v>1.16873918893099E-6</v>
      </c>
      <c r="AO321" s="20">
        <v>1.90443955487162E-6</v>
      </c>
      <c r="AP321" s="20">
        <v>2.99279041868756E-2</v>
      </c>
      <c r="AQ321" s="20">
        <v>6.3348413859738301E-2</v>
      </c>
      <c r="AR321" s="20">
        <v>-9.4234986978211394E-2</v>
      </c>
      <c r="AS321" s="20">
        <v>0.15409079535196299</v>
      </c>
      <c r="AT321" s="20">
        <v>7.7960875711705596E-2</v>
      </c>
      <c r="AU321" s="20">
        <v>5.9449642702780803E-2</v>
      </c>
      <c r="AV321" s="20">
        <v>-3.8560423985744698E-2</v>
      </c>
      <c r="AW321" s="21">
        <v>0.19448217540915599</v>
      </c>
      <c r="AX321" s="22" t="s">
        <v>697</v>
      </c>
      <c r="AY321" s="22" t="s">
        <v>36</v>
      </c>
      <c r="AZ321" s="22" t="s">
        <v>37</v>
      </c>
      <c r="BA321" s="22">
        <v>107628424</v>
      </c>
      <c r="BB321" s="22">
        <v>107651026</v>
      </c>
      <c r="BC321" s="23" t="s">
        <v>696</v>
      </c>
      <c r="BD321" s="22" t="s">
        <v>697</v>
      </c>
      <c r="BE321" s="24" t="s">
        <v>36</v>
      </c>
    </row>
    <row r="322" spans="1:57" x14ac:dyDescent="0.2">
      <c r="A322" s="17" t="s">
        <v>698</v>
      </c>
      <c r="B322" s="18" t="s">
        <v>34</v>
      </c>
      <c r="C322" s="18" t="s">
        <v>34</v>
      </c>
      <c r="D322" s="34" t="str">
        <f t="shared" si="16"/>
        <v>no</v>
      </c>
      <c r="E322" s="34" t="str">
        <f t="shared" si="17"/>
        <v>no</v>
      </c>
      <c r="F322" s="34" t="str">
        <f t="shared" si="18"/>
        <v>no</v>
      </c>
      <c r="G322" s="34" t="str">
        <f t="shared" si="19"/>
        <v>no</v>
      </c>
      <c r="H322" s="19">
        <v>1124.93202125827</v>
      </c>
      <c r="I322" s="20">
        <v>75.233764585307597</v>
      </c>
      <c r="J322" s="20">
        <v>-93.963402572356102</v>
      </c>
      <c r="K322" s="20">
        <v>36.533567774748299</v>
      </c>
      <c r="L322" s="20">
        <v>1.23356237337233E-2</v>
      </c>
      <c r="M322" s="20">
        <v>7.8878495424089604E-2</v>
      </c>
      <c r="N322" s="20">
        <v>-30.032109781298502</v>
      </c>
      <c r="O322" s="20">
        <v>37.152764605789201</v>
      </c>
      <c r="P322" s="20">
        <v>0.42175514576637801</v>
      </c>
      <c r="Q322" s="20">
        <v>0.72143046879269501</v>
      </c>
      <c r="R322" s="20">
        <v>0.79768786347828302</v>
      </c>
      <c r="S322" s="20">
        <v>5.3890159904450202E-22</v>
      </c>
      <c r="T322" s="20">
        <v>6.7961479435056599E-21</v>
      </c>
      <c r="U322" s="20">
        <v>-8.3528071738286497E-2</v>
      </c>
      <c r="V322" s="20">
        <v>3.2953186015225601E-2</v>
      </c>
      <c r="W322" s="20">
        <v>-0.14811631632812899</v>
      </c>
      <c r="X322" s="20">
        <v>-1.8939827148444201E-2</v>
      </c>
      <c r="Y322" s="20">
        <v>-2.6696821864584198E-2</v>
      </c>
      <c r="Z322" s="20">
        <v>3.3074901204315298E-2</v>
      </c>
      <c r="AA322" s="20">
        <v>-9.1523628225042203E-2</v>
      </c>
      <c r="AB322" s="21">
        <v>3.8129984495873903E-2</v>
      </c>
      <c r="AC322" s="20">
        <v>484.15805760792</v>
      </c>
      <c r="AD322" s="20">
        <v>45.229829154396697</v>
      </c>
      <c r="AE322" s="20">
        <v>1.74238655605145</v>
      </c>
      <c r="AF322" s="20">
        <v>33.070579696342897</v>
      </c>
      <c r="AG322" s="20">
        <v>0.958148081451763</v>
      </c>
      <c r="AH322" s="20">
        <v>0.99121738558101402</v>
      </c>
      <c r="AI322" s="20">
        <v>22.907008442493801</v>
      </c>
      <c r="AJ322" s="20">
        <v>30.879523008155001</v>
      </c>
      <c r="AK322" s="20">
        <v>0.46095380529711499</v>
      </c>
      <c r="AL322" s="20">
        <v>0.98620776247945297</v>
      </c>
      <c r="AM322" s="20">
        <v>0.47556912164640303</v>
      </c>
      <c r="AN322" s="20">
        <v>3.5552957395836102E-8</v>
      </c>
      <c r="AO322" s="20">
        <v>6.7009951958050495E-8</v>
      </c>
      <c r="AP322" s="20">
        <v>3.5987969810108399E-3</v>
      </c>
      <c r="AQ322" s="20">
        <v>6.8306165223317797E-2</v>
      </c>
      <c r="AR322" s="20">
        <v>-0.13028128685669199</v>
      </c>
      <c r="AS322" s="20">
        <v>0.13747888081871401</v>
      </c>
      <c r="AT322" s="20">
        <v>4.7313079029750002E-2</v>
      </c>
      <c r="AU322" s="20">
        <v>6.3932808320319598E-2</v>
      </c>
      <c r="AV322" s="20">
        <v>-7.7995225278076397E-2</v>
      </c>
      <c r="AW322" s="21">
        <v>0.17262138333757601</v>
      </c>
      <c r="AX322" s="22" t="s">
        <v>699</v>
      </c>
      <c r="AY322" s="22" t="s">
        <v>36</v>
      </c>
      <c r="AZ322" s="22" t="s">
        <v>37</v>
      </c>
      <c r="BA322" s="22">
        <v>12791355</v>
      </c>
      <c r="BB322" s="22">
        <v>12824222</v>
      </c>
      <c r="BC322" s="23" t="s">
        <v>698</v>
      </c>
      <c r="BD322" s="22" t="s">
        <v>699</v>
      </c>
      <c r="BE322" s="24" t="s">
        <v>36</v>
      </c>
    </row>
    <row r="323" spans="1:57" x14ac:dyDescent="0.2">
      <c r="A323" s="17" t="s">
        <v>700</v>
      </c>
      <c r="B323" s="18" t="s">
        <v>34</v>
      </c>
      <c r="C323" s="18" t="s">
        <v>34</v>
      </c>
      <c r="D323" s="34" t="str">
        <f t="shared" si="16"/>
        <v>no</v>
      </c>
      <c r="E323" s="34" t="str">
        <f t="shared" si="17"/>
        <v>no</v>
      </c>
      <c r="F323" s="34" t="str">
        <f t="shared" si="18"/>
        <v>no</v>
      </c>
      <c r="G323" s="34" t="str">
        <f t="shared" si="19"/>
        <v>no</v>
      </c>
      <c r="H323" s="19">
        <v>795.31957542446401</v>
      </c>
      <c r="I323" s="20">
        <v>157.90307336674201</v>
      </c>
      <c r="J323" s="20">
        <v>49.644821021068303</v>
      </c>
      <c r="K323" s="20">
        <v>53.770836682244401</v>
      </c>
      <c r="L323" s="20">
        <v>0.35918134912132499</v>
      </c>
      <c r="M323" s="20">
        <v>0.73715566345066497</v>
      </c>
      <c r="N323" s="20">
        <v>-15.7272490055293</v>
      </c>
      <c r="O323" s="20">
        <v>54.682182978378101</v>
      </c>
      <c r="P323" s="20">
        <v>0.77453154482527098</v>
      </c>
      <c r="Q323" s="20">
        <v>0.92051654803841199</v>
      </c>
      <c r="R323" s="20">
        <v>0.87613727906855099</v>
      </c>
      <c r="S323" s="20">
        <v>4.9725187363296801E-29</v>
      </c>
      <c r="T323" s="20">
        <v>2.50835945143741E-27</v>
      </c>
      <c r="U323" s="20">
        <v>6.2421223562330597E-2</v>
      </c>
      <c r="V323" s="20">
        <v>6.8735576808651305E-2</v>
      </c>
      <c r="W323" s="20">
        <v>-7.2300506982625995E-2</v>
      </c>
      <c r="X323" s="20">
        <v>0.19714295410728699</v>
      </c>
      <c r="Y323" s="20">
        <v>-1.9774754063026399E-2</v>
      </c>
      <c r="Z323" s="20">
        <v>6.8866985523485094E-2</v>
      </c>
      <c r="AA323" s="20">
        <v>-0.15475404568905701</v>
      </c>
      <c r="AB323" s="21">
        <v>0.115204537563004</v>
      </c>
      <c r="AC323" s="20">
        <v>1127.65113055752</v>
      </c>
      <c r="AD323" s="20">
        <v>192.85684511258401</v>
      </c>
      <c r="AE323" s="20">
        <v>12.961374614497799</v>
      </c>
      <c r="AF323" s="20">
        <v>77.120326987918801</v>
      </c>
      <c r="AG323" s="20">
        <v>0.86706902527429297</v>
      </c>
      <c r="AH323" s="20">
        <v>0.96594797778464103</v>
      </c>
      <c r="AI323" s="20">
        <v>37.410588018634797</v>
      </c>
      <c r="AJ323" s="20">
        <v>72.010800339348904</v>
      </c>
      <c r="AK323" s="20">
        <v>0.60522317619988797</v>
      </c>
      <c r="AL323" s="20">
        <v>0.98620776247945297</v>
      </c>
      <c r="AM323" s="20">
        <v>0.85463867591682996</v>
      </c>
      <c r="AN323" s="20">
        <v>4.0211798573199698E-25</v>
      </c>
      <c r="AO323" s="20">
        <v>5.4822085388129001E-23</v>
      </c>
      <c r="AP323" s="20">
        <v>1.1494135254482099E-2</v>
      </c>
      <c r="AQ323" s="20">
        <v>6.8418482199443104E-2</v>
      </c>
      <c r="AR323" s="20">
        <v>-0.122606089856426</v>
      </c>
      <c r="AS323" s="20">
        <v>0.145594360365391</v>
      </c>
      <c r="AT323" s="20">
        <v>3.3175675530195702E-2</v>
      </c>
      <c r="AU323" s="20">
        <v>6.4110678868771004E-2</v>
      </c>
      <c r="AV323" s="20">
        <v>-9.2481255052595399E-2</v>
      </c>
      <c r="AW323" s="21">
        <v>0.158832606112987</v>
      </c>
      <c r="AX323" s="22" t="s">
        <v>701</v>
      </c>
      <c r="AY323" s="22" t="s">
        <v>36</v>
      </c>
      <c r="AZ323" s="22" t="s">
        <v>37</v>
      </c>
      <c r="BA323" s="22">
        <v>151695124</v>
      </c>
      <c r="BB323" s="22">
        <v>151705924</v>
      </c>
      <c r="BC323" s="23" t="s">
        <v>700</v>
      </c>
      <c r="BD323" s="22" t="s">
        <v>701</v>
      </c>
      <c r="BE323" s="24" t="s">
        <v>36</v>
      </c>
    </row>
    <row r="324" spans="1:57" x14ac:dyDescent="0.2">
      <c r="A324" s="17" t="s">
        <v>702</v>
      </c>
      <c r="B324" s="18" t="s">
        <v>34</v>
      </c>
      <c r="C324" s="18" t="s">
        <v>34</v>
      </c>
      <c r="D324" s="34" t="str">
        <f t="shared" si="16"/>
        <v>no</v>
      </c>
      <c r="E324" s="34" t="str">
        <f t="shared" si="17"/>
        <v>no</v>
      </c>
      <c r="F324" s="34" t="str">
        <f t="shared" si="18"/>
        <v>no</v>
      </c>
      <c r="G324" s="34" t="str">
        <f t="shared" si="19"/>
        <v>no</v>
      </c>
      <c r="H324" s="19">
        <v>1014.91786754286</v>
      </c>
      <c r="I324" s="20">
        <v>99.6354016026756</v>
      </c>
      <c r="J324" s="20">
        <v>-57.947921595227598</v>
      </c>
      <c r="K324" s="20">
        <v>38.873150819940598</v>
      </c>
      <c r="L324" s="20">
        <v>0.14073535630796599</v>
      </c>
      <c r="M324" s="20">
        <v>0.48404433154406601</v>
      </c>
      <c r="N324" s="20">
        <v>-17.551311152780801</v>
      </c>
      <c r="O324" s="20">
        <v>39.532000564610797</v>
      </c>
      <c r="P324" s="20">
        <v>0.65848962897014995</v>
      </c>
      <c r="Q324" s="20">
        <v>0.85906405618519499</v>
      </c>
      <c r="R324" s="20">
        <v>0.86366008137167305</v>
      </c>
      <c r="S324" s="20">
        <v>1.1941137900628E-27</v>
      </c>
      <c r="T324" s="20">
        <v>3.8723404334893801E-26</v>
      </c>
      <c r="U324" s="20">
        <v>-5.7096168516099603E-2</v>
      </c>
      <c r="V324" s="20">
        <v>3.8709735991948997E-2</v>
      </c>
      <c r="W324" s="20">
        <v>-0.13296725106032001</v>
      </c>
      <c r="X324" s="20">
        <v>1.8774914028120499E-2</v>
      </c>
      <c r="Y324" s="20">
        <v>-1.7293331523734998E-2</v>
      </c>
      <c r="Z324" s="20">
        <v>3.8987915834330103E-2</v>
      </c>
      <c r="AA324" s="20">
        <v>-9.3709646559022003E-2</v>
      </c>
      <c r="AB324" s="21">
        <v>5.9122983511552103E-2</v>
      </c>
      <c r="AC324" s="20">
        <v>487.75226684456601</v>
      </c>
      <c r="AD324" s="20">
        <v>62.751983727870801</v>
      </c>
      <c r="AE324" s="20">
        <v>80.596394562758903</v>
      </c>
      <c r="AF324" s="20">
        <v>42.710471992655201</v>
      </c>
      <c r="AG324" s="20">
        <v>6.3764138953136401E-2</v>
      </c>
      <c r="AH324" s="20">
        <v>0.39706664803764502</v>
      </c>
      <c r="AI324" s="20">
        <v>55.234352643576898</v>
      </c>
      <c r="AJ324" s="20">
        <v>39.880734317221702</v>
      </c>
      <c r="AK324" s="20">
        <v>0.17094105460183501</v>
      </c>
      <c r="AL324" s="20">
        <v>0.88499862445760202</v>
      </c>
      <c r="AM324" s="20">
        <v>0.54676874223869598</v>
      </c>
      <c r="AN324" s="20">
        <v>4.9227862478225003E-10</v>
      </c>
      <c r="AO324" s="20">
        <v>1.1843644560937701E-9</v>
      </c>
      <c r="AP324" s="20">
        <v>0.165240430524627</v>
      </c>
      <c r="AQ324" s="20">
        <v>9.01095856554677E-2</v>
      </c>
      <c r="AR324" s="20">
        <v>-1.13743573600895E-2</v>
      </c>
      <c r="AS324" s="20">
        <v>0.34185521840934402</v>
      </c>
      <c r="AT324" s="20">
        <v>0.11324263647385301</v>
      </c>
      <c r="AU324" s="20">
        <v>8.3052204199671201E-2</v>
      </c>
      <c r="AV324" s="20">
        <v>-4.9539683757502402E-2</v>
      </c>
      <c r="AW324" s="21">
        <v>0.27602495670520899</v>
      </c>
      <c r="AX324" s="22" t="s">
        <v>703</v>
      </c>
      <c r="AY324" s="22" t="s">
        <v>36</v>
      </c>
      <c r="AZ324" s="22" t="s">
        <v>37</v>
      </c>
      <c r="BA324" s="22">
        <v>108084207</v>
      </c>
      <c r="BB324" s="22">
        <v>108091618</v>
      </c>
      <c r="BC324" s="23" t="s">
        <v>702</v>
      </c>
      <c r="BD324" s="22" t="s">
        <v>703</v>
      </c>
      <c r="BE324" s="24" t="s">
        <v>36</v>
      </c>
    </row>
    <row r="325" spans="1:57" x14ac:dyDescent="0.2">
      <c r="A325" s="17" t="s">
        <v>704</v>
      </c>
      <c r="B325" s="18" t="s">
        <v>34</v>
      </c>
      <c r="C325" s="18" t="s">
        <v>34</v>
      </c>
      <c r="D325" s="34" t="str">
        <f t="shared" si="16"/>
        <v>yes</v>
      </c>
      <c r="E325" s="34" t="str">
        <f t="shared" si="17"/>
        <v>yes</v>
      </c>
      <c r="F325" s="34" t="str">
        <f t="shared" si="18"/>
        <v>no</v>
      </c>
      <c r="G325" s="34" t="str">
        <f t="shared" si="19"/>
        <v>no</v>
      </c>
      <c r="H325" s="19">
        <v>395.03700740050402</v>
      </c>
      <c r="I325" s="20">
        <v>25.395520408130999</v>
      </c>
      <c r="J325" s="20">
        <v>158.58006211103299</v>
      </c>
      <c r="K325" s="20">
        <v>14.473404257580601</v>
      </c>
      <c r="L325" s="20">
        <v>1.39057449624519E-16</v>
      </c>
      <c r="M325" s="20">
        <v>2.1044027376510599E-14</v>
      </c>
      <c r="N325" s="20">
        <v>-10.2528968113393</v>
      </c>
      <c r="O325" s="20">
        <v>14.718709783334999</v>
      </c>
      <c r="P325" s="20">
        <v>0.48846957337546199</v>
      </c>
      <c r="Q325" s="20">
        <v>0.75545436188054205</v>
      </c>
      <c r="R325" s="20">
        <v>0.79456810562136004</v>
      </c>
      <c r="S325" s="20">
        <v>8.9097763199214294E-22</v>
      </c>
      <c r="T325" s="20">
        <v>1.06448380243272E-20</v>
      </c>
      <c r="U325" s="20">
        <v>0.40143090176424401</v>
      </c>
      <c r="V325" s="20">
        <v>4.4814381148816203E-2</v>
      </c>
      <c r="W325" s="20">
        <v>0.313594714712565</v>
      </c>
      <c r="X325" s="20">
        <v>0.48926708881592401</v>
      </c>
      <c r="Y325" s="20">
        <v>-2.5954269142547701E-2</v>
      </c>
      <c r="Z325" s="20">
        <v>3.7296405835696503E-2</v>
      </c>
      <c r="AA325" s="20">
        <v>-9.9055224580512802E-2</v>
      </c>
      <c r="AB325" s="21">
        <v>4.7146686295417399E-2</v>
      </c>
      <c r="AC325" s="20">
        <v>550.41804631104299</v>
      </c>
      <c r="AD325" s="20">
        <v>71.627137134171804</v>
      </c>
      <c r="AE325" s="20">
        <v>270.63646354567902</v>
      </c>
      <c r="AF325" s="20">
        <v>50.919928485708901</v>
      </c>
      <c r="AG325" s="20">
        <v>1.49084365867023E-6</v>
      </c>
      <c r="AH325" s="20">
        <v>3.8109691024757798E-5</v>
      </c>
      <c r="AI325" s="20">
        <v>41.710949460842201</v>
      </c>
      <c r="AJ325" s="20">
        <v>47.546281851900403</v>
      </c>
      <c r="AK325" s="20">
        <v>0.38367292709391598</v>
      </c>
      <c r="AL325" s="20">
        <v>0.98620776247945297</v>
      </c>
      <c r="AM325" s="20">
        <v>0.57679701402352102</v>
      </c>
      <c r="AN325" s="20">
        <v>6.4316763786237605E-11</v>
      </c>
      <c r="AO325" s="20">
        <v>1.7420898270576901E-10</v>
      </c>
      <c r="AP325" s="20">
        <v>0.49169256960143598</v>
      </c>
      <c r="AQ325" s="20">
        <v>0.11248307277158601</v>
      </c>
      <c r="AR325" s="20">
        <v>0.27122574696912599</v>
      </c>
      <c r="AS325" s="20">
        <v>0.71215939223374503</v>
      </c>
      <c r="AT325" s="20">
        <v>7.5780490375257706E-2</v>
      </c>
      <c r="AU325" s="20">
        <v>8.6943204717624595E-2</v>
      </c>
      <c r="AV325" s="20">
        <v>-9.4628190871286502E-2</v>
      </c>
      <c r="AW325" s="21">
        <v>0.24618917162180201</v>
      </c>
      <c r="AX325" s="22" t="s">
        <v>705</v>
      </c>
      <c r="AY325" s="22" t="s">
        <v>36</v>
      </c>
      <c r="AZ325" s="22" t="s">
        <v>37</v>
      </c>
      <c r="BA325" s="22">
        <v>7048920</v>
      </c>
      <c r="BB325" s="22">
        <v>7148190</v>
      </c>
      <c r="BC325" s="23" t="s">
        <v>704</v>
      </c>
      <c r="BD325" s="22" t="s">
        <v>705</v>
      </c>
      <c r="BE325" s="24" t="s">
        <v>36</v>
      </c>
    </row>
    <row r="326" spans="1:57" x14ac:dyDescent="0.2">
      <c r="A326" s="17" t="s">
        <v>706</v>
      </c>
      <c r="B326" s="18" t="s">
        <v>34</v>
      </c>
      <c r="C326" s="18" t="s">
        <v>34</v>
      </c>
      <c r="D326" s="34" t="str">
        <f t="shared" ref="D326:D389" si="20">IF(M326&lt;0.05,"yes","no")</f>
        <v>no</v>
      </c>
      <c r="E326" s="34" t="str">
        <f t="shared" ref="E326:E389" si="21">IF(AH326&lt;0.05, "yes", "no")</f>
        <v>no</v>
      </c>
      <c r="F326" s="34" t="str">
        <f t="shared" ref="F326:F389" si="22">IF(Q326&lt;0.05,"yes","no")</f>
        <v>no</v>
      </c>
      <c r="G326" s="34" t="str">
        <f t="shared" ref="G326:G389" si="23">IF(AL326&lt;0.05, "yes", "no")</f>
        <v>no</v>
      </c>
      <c r="H326" s="19">
        <v>214.186117053685</v>
      </c>
      <c r="I326" s="20">
        <v>25.7779158765393</v>
      </c>
      <c r="J326" s="20">
        <v>16.713946845622601</v>
      </c>
      <c r="K326" s="20">
        <v>16.1037547304079</v>
      </c>
      <c r="L326" s="20">
        <v>0.303051954466317</v>
      </c>
      <c r="M326" s="20">
        <v>0.68111676894904905</v>
      </c>
      <c r="N326" s="20">
        <v>-19.475854160958999</v>
      </c>
      <c r="O326" s="20">
        <v>16.3766925928803</v>
      </c>
      <c r="P326" s="20">
        <v>0.23854201464674099</v>
      </c>
      <c r="Q326" s="20">
        <v>0.61532996960011599</v>
      </c>
      <c r="R326" s="20">
        <v>0.65068531148646802</v>
      </c>
      <c r="S326" s="20">
        <v>2.87604980058282E-14</v>
      </c>
      <c r="T326" s="20">
        <v>9.6720489589970401E-14</v>
      </c>
      <c r="U326" s="20">
        <v>7.8034688127957996E-2</v>
      </c>
      <c r="V326" s="20">
        <v>7.5770103992978302E-2</v>
      </c>
      <c r="W326" s="20">
        <v>-7.0474715698279594E-2</v>
      </c>
      <c r="X326" s="20">
        <v>0.226544091954196</v>
      </c>
      <c r="Y326" s="20">
        <v>-9.0929582313112697E-2</v>
      </c>
      <c r="Z326" s="20">
        <v>7.7239307078314501E-2</v>
      </c>
      <c r="AA326" s="20">
        <v>-0.24231862418660899</v>
      </c>
      <c r="AB326" s="21">
        <v>6.0459459560383601E-2</v>
      </c>
      <c r="AC326" s="20" t="s">
        <v>43</v>
      </c>
      <c r="AD326" s="20" t="s">
        <v>43</v>
      </c>
      <c r="AE326" s="20" t="s">
        <v>43</v>
      </c>
      <c r="AF326" s="20" t="s">
        <v>43</v>
      </c>
      <c r="AG326" s="20" t="s">
        <v>43</v>
      </c>
      <c r="AH326" s="20" t="s">
        <v>43</v>
      </c>
      <c r="AI326" s="20" t="s">
        <v>43</v>
      </c>
      <c r="AJ326" s="20" t="s">
        <v>43</v>
      </c>
      <c r="AK326" s="20" t="s">
        <v>43</v>
      </c>
      <c r="AL326" s="20" t="s">
        <v>43</v>
      </c>
      <c r="AM326" s="20" t="s">
        <v>43</v>
      </c>
      <c r="AN326" s="20" t="s">
        <v>43</v>
      </c>
      <c r="AO326" s="20" t="s">
        <v>43</v>
      </c>
      <c r="AP326" s="20" t="s">
        <v>43</v>
      </c>
      <c r="AQ326" s="20" t="s">
        <v>43</v>
      </c>
      <c r="AR326" s="20" t="s">
        <v>43</v>
      </c>
      <c r="AS326" s="20" t="s">
        <v>43</v>
      </c>
      <c r="AT326" s="20" t="s">
        <v>43</v>
      </c>
      <c r="AU326" s="20" t="s">
        <v>43</v>
      </c>
      <c r="AV326" s="20" t="s">
        <v>43</v>
      </c>
      <c r="AW326" s="21" t="s">
        <v>43</v>
      </c>
      <c r="AX326" s="22" t="s">
        <v>707</v>
      </c>
      <c r="AY326" s="22" t="s">
        <v>36</v>
      </c>
      <c r="AZ326" s="22" t="s">
        <v>37</v>
      </c>
      <c r="BA326" s="22">
        <v>130171649</v>
      </c>
      <c r="BB326" s="22">
        <v>130184870</v>
      </c>
      <c r="BC326" s="23" t="s">
        <v>706</v>
      </c>
      <c r="BD326" s="22" t="s">
        <v>707</v>
      </c>
      <c r="BE326" s="24" t="s">
        <v>36</v>
      </c>
    </row>
    <row r="327" spans="1:57" x14ac:dyDescent="0.2">
      <c r="A327" s="17" t="s">
        <v>708</v>
      </c>
      <c r="B327" s="18" t="s">
        <v>34</v>
      </c>
      <c r="C327" s="18" t="s">
        <v>34</v>
      </c>
      <c r="D327" s="34" t="str">
        <f t="shared" si="20"/>
        <v>no</v>
      </c>
      <c r="E327" s="34" t="str">
        <f t="shared" si="21"/>
        <v>no</v>
      </c>
      <c r="F327" s="34" t="str">
        <f t="shared" si="22"/>
        <v>no</v>
      </c>
      <c r="G327" s="34" t="str">
        <f t="shared" si="23"/>
        <v>no</v>
      </c>
      <c r="H327" s="19">
        <v>455.750111717491</v>
      </c>
      <c r="I327" s="20">
        <v>31.871222103857001</v>
      </c>
      <c r="J327" s="20">
        <v>7.1057796270894196</v>
      </c>
      <c r="K327" s="20">
        <v>16.778767061584599</v>
      </c>
      <c r="L327" s="20">
        <v>0.67328816496555099</v>
      </c>
      <c r="M327" s="20">
        <v>0.92980446117618598</v>
      </c>
      <c r="N327" s="20">
        <v>23.813809322886801</v>
      </c>
      <c r="O327" s="20">
        <v>17.0631455120377</v>
      </c>
      <c r="P327" s="20">
        <v>0.16743468184614499</v>
      </c>
      <c r="Q327" s="20">
        <v>0.54748048162181995</v>
      </c>
      <c r="R327" s="20">
        <v>0.72067424202900898</v>
      </c>
      <c r="S327" s="20">
        <v>2.0628527003102499E-17</v>
      </c>
      <c r="T327" s="20">
        <v>1.1421160072449399E-16</v>
      </c>
      <c r="U327" s="20">
        <v>1.55913941530619E-2</v>
      </c>
      <c r="V327" s="20">
        <v>3.68318587618926E-2</v>
      </c>
      <c r="W327" s="20">
        <v>-5.6599049020247601E-2</v>
      </c>
      <c r="X327" s="20">
        <v>8.7781837326371404E-2</v>
      </c>
      <c r="Y327" s="20">
        <v>5.2251900132606797E-2</v>
      </c>
      <c r="Z327" s="20">
        <v>3.7617587233418598E-2</v>
      </c>
      <c r="AA327" s="20">
        <v>-2.1478570844893501E-2</v>
      </c>
      <c r="AB327" s="21">
        <v>0.12598237111010699</v>
      </c>
      <c r="AC327" s="20" t="s">
        <v>43</v>
      </c>
      <c r="AD327" s="20" t="s">
        <v>43</v>
      </c>
      <c r="AE327" s="20" t="s">
        <v>43</v>
      </c>
      <c r="AF327" s="20" t="s">
        <v>43</v>
      </c>
      <c r="AG327" s="20" t="s">
        <v>43</v>
      </c>
      <c r="AH327" s="20" t="s">
        <v>43</v>
      </c>
      <c r="AI327" s="20" t="s">
        <v>43</v>
      </c>
      <c r="AJ327" s="20" t="s">
        <v>43</v>
      </c>
      <c r="AK327" s="20" t="s">
        <v>43</v>
      </c>
      <c r="AL327" s="20" t="s">
        <v>43</v>
      </c>
      <c r="AM327" s="20" t="s">
        <v>43</v>
      </c>
      <c r="AN327" s="20" t="s">
        <v>43</v>
      </c>
      <c r="AO327" s="20" t="s">
        <v>43</v>
      </c>
      <c r="AP327" s="20" t="s">
        <v>43</v>
      </c>
      <c r="AQ327" s="20" t="s">
        <v>43</v>
      </c>
      <c r="AR327" s="20" t="s">
        <v>43</v>
      </c>
      <c r="AS327" s="20" t="s">
        <v>43</v>
      </c>
      <c r="AT327" s="20" t="s">
        <v>43</v>
      </c>
      <c r="AU327" s="20" t="s">
        <v>43</v>
      </c>
      <c r="AV327" s="20" t="s">
        <v>43</v>
      </c>
      <c r="AW327" s="21" t="s">
        <v>43</v>
      </c>
      <c r="AX327" s="22" t="s">
        <v>709</v>
      </c>
      <c r="AY327" s="22" t="s">
        <v>36</v>
      </c>
      <c r="AZ327" s="22" t="s">
        <v>37</v>
      </c>
      <c r="BA327" s="22">
        <v>155258241</v>
      </c>
      <c r="BB327" s="22">
        <v>155264589</v>
      </c>
      <c r="BC327" s="23" t="s">
        <v>708</v>
      </c>
      <c r="BD327" s="22" t="s">
        <v>709</v>
      </c>
      <c r="BE327" s="24" t="s">
        <v>36</v>
      </c>
    </row>
    <row r="328" spans="1:57" x14ac:dyDescent="0.2">
      <c r="A328" s="17" t="s">
        <v>710</v>
      </c>
      <c r="B328" s="18" t="s">
        <v>34</v>
      </c>
      <c r="C328" s="18" t="s">
        <v>34</v>
      </c>
      <c r="D328" s="34" t="str">
        <f t="shared" si="20"/>
        <v>no</v>
      </c>
      <c r="E328" s="34" t="str">
        <f t="shared" si="21"/>
        <v>no</v>
      </c>
      <c r="F328" s="34" t="str">
        <f t="shared" si="22"/>
        <v>no</v>
      </c>
      <c r="G328" s="34" t="str">
        <f t="shared" si="23"/>
        <v>no</v>
      </c>
      <c r="H328" s="19">
        <v>708.65795009831504</v>
      </c>
      <c r="I328" s="20">
        <v>65.257496851926604</v>
      </c>
      <c r="J328" s="20">
        <v>-54.604172569965101</v>
      </c>
      <c r="K328" s="20">
        <v>37.2498105122813</v>
      </c>
      <c r="L328" s="20">
        <v>0.14735557203529101</v>
      </c>
      <c r="M328" s="20">
        <v>0.48820151474079498</v>
      </c>
      <c r="N328" s="20">
        <v>-31.477531743465601</v>
      </c>
      <c r="O328" s="20">
        <v>37.881146733487299</v>
      </c>
      <c r="P328" s="20">
        <v>0.40895049151531498</v>
      </c>
      <c r="Q328" s="20">
        <v>0.714090473645974</v>
      </c>
      <c r="R328" s="20">
        <v>0.69710988074354996</v>
      </c>
      <c r="S328" s="20">
        <v>2.8654818343482598E-16</v>
      </c>
      <c r="T328" s="20">
        <v>1.3009287527941101E-15</v>
      </c>
      <c r="U328" s="20">
        <v>-7.7052931618688106E-2</v>
      </c>
      <c r="V328" s="20">
        <v>5.3040620668691703E-2</v>
      </c>
      <c r="W328" s="20">
        <v>-0.18101254812932399</v>
      </c>
      <c r="X328" s="20">
        <v>2.6906684891947599E-2</v>
      </c>
      <c r="Y328" s="20">
        <v>-4.4418512117303702E-2</v>
      </c>
      <c r="Z328" s="20">
        <v>5.3611034676207703E-2</v>
      </c>
      <c r="AA328" s="20">
        <v>-0.14949614008267101</v>
      </c>
      <c r="AB328" s="21">
        <v>6.0659115848063397E-2</v>
      </c>
      <c r="AC328" s="20">
        <v>522.20235232649702</v>
      </c>
      <c r="AD328" s="20">
        <v>60.7666555163553</v>
      </c>
      <c r="AE328" s="20">
        <v>9.7650069631325405</v>
      </c>
      <c r="AF328" s="20">
        <v>42.304464029205299</v>
      </c>
      <c r="AG328" s="20">
        <v>0.818197281500044</v>
      </c>
      <c r="AH328" s="20">
        <v>0.95751165090017298</v>
      </c>
      <c r="AI328" s="20">
        <v>-4.1158337878606099</v>
      </c>
      <c r="AJ328" s="20">
        <v>39.501625986978702</v>
      </c>
      <c r="AK328" s="20">
        <v>0.91734636825327998</v>
      </c>
      <c r="AL328" s="20">
        <v>0.98620776247945297</v>
      </c>
      <c r="AM328" s="20">
        <v>0.53708096257971705</v>
      </c>
      <c r="AN328" s="20">
        <v>9.1974948333432205E-10</v>
      </c>
      <c r="AO328" s="20">
        <v>2.1495859353356401E-9</v>
      </c>
      <c r="AP328" s="20">
        <v>1.8699661002344801E-2</v>
      </c>
      <c r="AQ328" s="20">
        <v>8.1040849494720998E-2</v>
      </c>
      <c r="AR328" s="20">
        <v>-0.14014040400730801</v>
      </c>
      <c r="AS328" s="20">
        <v>0.17753972601199799</v>
      </c>
      <c r="AT328" s="20">
        <v>-7.8816837372024402E-3</v>
      </c>
      <c r="AU328" s="20">
        <v>7.5649849558960494E-2</v>
      </c>
      <c r="AV328" s="20">
        <v>-0.15615538887276501</v>
      </c>
      <c r="AW328" s="21">
        <v>0.14039202139835999</v>
      </c>
      <c r="AX328" s="22" t="s">
        <v>711</v>
      </c>
      <c r="AY328" s="22" t="s">
        <v>36</v>
      </c>
      <c r="AZ328" s="22" t="s">
        <v>37</v>
      </c>
      <c r="BA328" s="22">
        <v>13689121</v>
      </c>
      <c r="BB328" s="22">
        <v>13710506</v>
      </c>
      <c r="BC328" s="23" t="s">
        <v>710</v>
      </c>
      <c r="BD328" s="22" t="s">
        <v>711</v>
      </c>
      <c r="BE328" s="24" t="s">
        <v>36</v>
      </c>
    </row>
    <row r="329" spans="1:57" x14ac:dyDescent="0.2">
      <c r="A329" s="17" t="s">
        <v>712</v>
      </c>
      <c r="B329" s="18" t="s">
        <v>34</v>
      </c>
      <c r="C329" s="18" t="s">
        <v>34</v>
      </c>
      <c r="D329" s="34" t="str">
        <f t="shared" si="20"/>
        <v>no</v>
      </c>
      <c r="E329" s="34" t="str">
        <f t="shared" si="21"/>
        <v>no</v>
      </c>
      <c r="F329" s="34" t="str">
        <f t="shared" si="22"/>
        <v>no</v>
      </c>
      <c r="G329" s="34" t="str">
        <f t="shared" si="23"/>
        <v>no</v>
      </c>
      <c r="H329" s="19">
        <v>1492.2016474008799</v>
      </c>
      <c r="I329" s="20">
        <v>168.65385355724601</v>
      </c>
      <c r="J329" s="20">
        <v>104.815803914634</v>
      </c>
      <c r="K329" s="20">
        <v>113.73478685243199</v>
      </c>
      <c r="L329" s="20">
        <v>0.36005388626190998</v>
      </c>
      <c r="M329" s="20">
        <v>0.73715566345066497</v>
      </c>
      <c r="N329" s="20">
        <v>98.047086508907896</v>
      </c>
      <c r="O329" s="20">
        <v>115.66244472675599</v>
      </c>
      <c r="P329" s="20">
        <v>0.39962306901290101</v>
      </c>
      <c r="Q329" s="20">
        <v>0.70321268733277997</v>
      </c>
      <c r="R329" s="20">
        <v>0.50413782716644095</v>
      </c>
      <c r="S329" s="20">
        <v>1.9664989436778502E-9</v>
      </c>
      <c r="T329" s="20">
        <v>3.5855040981114198E-9</v>
      </c>
      <c r="U329" s="20">
        <v>7.0242385871375004E-2</v>
      </c>
      <c r="V329" s="20">
        <v>7.6631799634368197E-2</v>
      </c>
      <c r="W329" s="20">
        <v>-7.9955941411986697E-2</v>
      </c>
      <c r="X329" s="20">
        <v>0.22044071315473701</v>
      </c>
      <c r="Y329" s="20">
        <v>6.57063250665125E-2</v>
      </c>
      <c r="Z329" s="20">
        <v>7.7866217172573304E-2</v>
      </c>
      <c r="AA329" s="20">
        <v>-8.6911460591731202E-2</v>
      </c>
      <c r="AB329" s="21">
        <v>0.21832411072475599</v>
      </c>
      <c r="AC329" s="20">
        <v>1548.02981770209</v>
      </c>
      <c r="AD329" s="20">
        <v>204.42821289051</v>
      </c>
      <c r="AE329" s="20">
        <v>129.49914402780399</v>
      </c>
      <c r="AF329" s="20">
        <v>136.63946240360801</v>
      </c>
      <c r="AG329" s="20">
        <v>0.34688140501090797</v>
      </c>
      <c r="AH329" s="20">
        <v>0.75756837453068504</v>
      </c>
      <c r="AI329" s="20">
        <v>138.74705545590501</v>
      </c>
      <c r="AJ329" s="20">
        <v>127.58655765507299</v>
      </c>
      <c r="AK329" s="20">
        <v>0.28097045068279802</v>
      </c>
      <c r="AL329" s="20">
        <v>0.95660129018350504</v>
      </c>
      <c r="AM329" s="20">
        <v>0.57175176700710895</v>
      </c>
      <c r="AN329" s="20">
        <v>9.1526553471759495E-11</v>
      </c>
      <c r="AO329" s="20">
        <v>2.3996384852531802E-10</v>
      </c>
      <c r="AP329" s="20">
        <v>8.3654166442371405E-2</v>
      </c>
      <c r="AQ329" s="20">
        <v>8.8955307827150804E-2</v>
      </c>
      <c r="AR329" s="20">
        <v>-9.0698236898844098E-2</v>
      </c>
      <c r="AS329" s="20">
        <v>0.25800656978358699</v>
      </c>
      <c r="AT329" s="20">
        <v>8.9628154360658796E-2</v>
      </c>
      <c r="AU329" s="20">
        <v>8.3264209596140906E-2</v>
      </c>
      <c r="AV329" s="20">
        <v>-7.3569696447777305E-2</v>
      </c>
      <c r="AW329" s="21">
        <v>0.25282600516909498</v>
      </c>
      <c r="AX329" s="22" t="s">
        <v>713</v>
      </c>
      <c r="AY329" s="22" t="s">
        <v>36</v>
      </c>
      <c r="AZ329" s="22" t="s">
        <v>37</v>
      </c>
      <c r="BA329" s="22">
        <v>132203024</v>
      </c>
      <c r="BB329" s="22">
        <v>132219480</v>
      </c>
      <c r="BC329" s="23" t="s">
        <v>712</v>
      </c>
      <c r="BD329" s="22" t="s">
        <v>713</v>
      </c>
      <c r="BE329" s="24" t="s">
        <v>36</v>
      </c>
    </row>
    <row r="330" spans="1:57" x14ac:dyDescent="0.2">
      <c r="A330" s="17" t="s">
        <v>714</v>
      </c>
      <c r="B330" s="18" t="s">
        <v>34</v>
      </c>
      <c r="C330" s="18" t="s">
        <v>34</v>
      </c>
      <c r="D330" s="34" t="str">
        <f t="shared" si="20"/>
        <v>no</v>
      </c>
      <c r="E330" s="34" t="str">
        <f t="shared" si="21"/>
        <v>no</v>
      </c>
      <c r="F330" s="34" t="str">
        <f t="shared" si="22"/>
        <v>no</v>
      </c>
      <c r="G330" s="34" t="str">
        <f t="shared" si="23"/>
        <v>no</v>
      </c>
      <c r="H330" s="19">
        <v>150.50856287773499</v>
      </c>
      <c r="I330" s="20">
        <v>20.2790997723659</v>
      </c>
      <c r="J330" s="20">
        <v>-4.61529552980525</v>
      </c>
      <c r="K330" s="20">
        <v>11.8752112591831</v>
      </c>
      <c r="L330" s="20">
        <v>0.698767735412539</v>
      </c>
      <c r="M330" s="20">
        <v>0.93665945729727695</v>
      </c>
      <c r="N330" s="20">
        <v>13.666317831134201</v>
      </c>
      <c r="O330" s="20">
        <v>12.0764807663105</v>
      </c>
      <c r="P330" s="20">
        <v>0.261816872033796</v>
      </c>
      <c r="Q330" s="20">
        <v>0.624705307953491</v>
      </c>
      <c r="R330" s="20">
        <v>0.70365440826718195</v>
      </c>
      <c r="S330" s="20">
        <v>1.4105264842137301E-16</v>
      </c>
      <c r="T330" s="20">
        <v>6.6018456065261198E-16</v>
      </c>
      <c r="U330" s="20">
        <v>-3.0664670777266399E-2</v>
      </c>
      <c r="V330" s="20">
        <v>7.9008673611859398E-2</v>
      </c>
      <c r="W330" s="20">
        <v>-0.18552167105651099</v>
      </c>
      <c r="X330" s="20">
        <v>0.124192329501978</v>
      </c>
      <c r="Y330" s="20">
        <v>9.0800932317956898E-2</v>
      </c>
      <c r="Z330" s="20">
        <v>8.1165182369422495E-2</v>
      </c>
      <c r="AA330" s="20">
        <v>-6.8282825126111196E-2</v>
      </c>
      <c r="AB330" s="21">
        <v>0.24988468976202499</v>
      </c>
      <c r="AC330" s="20">
        <v>135.07173790045599</v>
      </c>
      <c r="AD330" s="20">
        <v>13.9245501393653</v>
      </c>
      <c r="AE330" s="20">
        <v>0.19089620332465701</v>
      </c>
      <c r="AF330" s="20">
        <v>9.7759137519852199</v>
      </c>
      <c r="AG330" s="20">
        <v>0.98448225413795398</v>
      </c>
      <c r="AH330" s="20">
        <v>0.99121738558101402</v>
      </c>
      <c r="AI330" s="20">
        <v>6.7161684837116598</v>
      </c>
      <c r="AJ330" s="20">
        <v>9.1282208053809608</v>
      </c>
      <c r="AK330" s="20">
        <v>0.46460809193882002</v>
      </c>
      <c r="AL330" s="20">
        <v>0.98620776247945297</v>
      </c>
      <c r="AM330" s="20">
        <v>0.56533264866632404</v>
      </c>
      <c r="AN330" s="20">
        <v>1.4245143874584699E-10</v>
      </c>
      <c r="AO330" s="20">
        <v>3.64141490294071E-10</v>
      </c>
      <c r="AP330" s="20">
        <v>1.4132949371343901E-3</v>
      </c>
      <c r="AQ330" s="20">
        <v>7.2375862722432197E-2</v>
      </c>
      <c r="AR330" s="20">
        <v>-0.14044339599883299</v>
      </c>
      <c r="AS330" s="20">
        <v>0.143269985873101</v>
      </c>
      <c r="AT330" s="20">
        <v>4.9722973792351001E-2</v>
      </c>
      <c r="AU330" s="20">
        <v>6.7774659707531298E-2</v>
      </c>
      <c r="AV330" s="20">
        <v>-8.3115359234410394E-2</v>
      </c>
      <c r="AW330" s="21">
        <v>0.18256130681911201</v>
      </c>
      <c r="AX330" s="22" t="s">
        <v>715</v>
      </c>
      <c r="AY330" s="22" t="s">
        <v>57</v>
      </c>
      <c r="AZ330" s="22" t="s">
        <v>37</v>
      </c>
      <c r="BA330" s="22">
        <v>132217147</v>
      </c>
      <c r="BB330" s="22">
        <v>132432862</v>
      </c>
      <c r="BC330" s="23" t="s">
        <v>714</v>
      </c>
      <c r="BD330" s="22" t="s">
        <v>715</v>
      </c>
      <c r="BE330" s="24" t="s">
        <v>58</v>
      </c>
    </row>
    <row r="331" spans="1:57" x14ac:dyDescent="0.2">
      <c r="A331" s="17" t="s">
        <v>716</v>
      </c>
      <c r="B331" s="18" t="s">
        <v>34</v>
      </c>
      <c r="C331" s="18" t="s">
        <v>34</v>
      </c>
      <c r="D331" s="34" t="str">
        <f t="shared" si="20"/>
        <v>no</v>
      </c>
      <c r="E331" s="34" t="str">
        <f t="shared" si="21"/>
        <v>no</v>
      </c>
      <c r="F331" s="34" t="str">
        <f t="shared" si="22"/>
        <v>no</v>
      </c>
      <c r="G331" s="34" t="str">
        <f t="shared" si="23"/>
        <v>no</v>
      </c>
      <c r="H331" s="19">
        <v>3972.2665204167502</v>
      </c>
      <c r="I331" s="20">
        <v>296.69530016206397</v>
      </c>
      <c r="J331" s="20">
        <v>-166.36512165026701</v>
      </c>
      <c r="K331" s="20">
        <v>103.607753637128</v>
      </c>
      <c r="L331" s="20">
        <v>0.113038703381121</v>
      </c>
      <c r="M331" s="20">
        <v>0.42163878070299299</v>
      </c>
      <c r="N331" s="20">
        <v>-42.413533681217203</v>
      </c>
      <c r="O331" s="20">
        <v>105.363771366328</v>
      </c>
      <c r="P331" s="20">
        <v>0.68856534053358398</v>
      </c>
      <c r="Q331" s="20">
        <v>0.87077622451879499</v>
      </c>
      <c r="R331" s="20">
        <v>0.894500903880737</v>
      </c>
      <c r="S331" s="20">
        <v>2.4262809853567899E-31</v>
      </c>
      <c r="T331" s="20">
        <v>1.5736165247885499E-29</v>
      </c>
      <c r="U331" s="20">
        <v>-4.1881661463343198E-2</v>
      </c>
      <c r="V331" s="20">
        <v>2.6269699690458299E-2</v>
      </c>
      <c r="W331" s="20">
        <v>-9.3370272856641401E-2</v>
      </c>
      <c r="X331" s="20">
        <v>9.6069499299551095E-3</v>
      </c>
      <c r="Y331" s="20">
        <v>-1.0677413880266899E-2</v>
      </c>
      <c r="Z331" s="20">
        <v>2.6536836025160899E-2</v>
      </c>
      <c r="AA331" s="20">
        <v>-6.26896124895822E-2</v>
      </c>
      <c r="AB331" s="21">
        <v>4.1334784729048502E-2</v>
      </c>
      <c r="AC331" s="20">
        <v>1382.3274905332701</v>
      </c>
      <c r="AD331" s="20">
        <v>90.515603422291903</v>
      </c>
      <c r="AE331" s="20">
        <v>49.945103250894597</v>
      </c>
      <c r="AF331" s="20">
        <v>60.905122546752601</v>
      </c>
      <c r="AG331" s="20">
        <v>0.41528081225334701</v>
      </c>
      <c r="AH331" s="20">
        <v>0.81579891085168699</v>
      </c>
      <c r="AI331" s="20">
        <v>67.432343918469201</v>
      </c>
      <c r="AJ331" s="20">
        <v>56.869917318229703</v>
      </c>
      <c r="AK331" s="20">
        <v>0.240182104221114</v>
      </c>
      <c r="AL331" s="20">
        <v>0.94283603575081898</v>
      </c>
      <c r="AM331" s="20">
        <v>0.55753978445564401</v>
      </c>
      <c r="AN331" s="20">
        <v>2.4141542566753901E-10</v>
      </c>
      <c r="AO331" s="20">
        <v>6.0206651889038702E-10</v>
      </c>
      <c r="AP331" s="20">
        <v>3.6131165438681299E-2</v>
      </c>
      <c r="AQ331" s="20">
        <v>4.4123311106117502E-2</v>
      </c>
      <c r="AR331" s="20">
        <v>-5.0350524329309101E-2</v>
      </c>
      <c r="AS331" s="20">
        <v>0.12261285520667201</v>
      </c>
      <c r="AT331" s="20">
        <v>4.8781742662482599E-2</v>
      </c>
      <c r="AU331" s="20">
        <v>4.1264515963901897E-2</v>
      </c>
      <c r="AV331" s="20">
        <v>-3.20967086267651E-2</v>
      </c>
      <c r="AW331" s="21">
        <v>0.12966019395173001</v>
      </c>
      <c r="AX331" s="22" t="s">
        <v>717</v>
      </c>
      <c r="AY331" s="22" t="s">
        <v>36</v>
      </c>
      <c r="AZ331" s="22" t="s">
        <v>37</v>
      </c>
      <c r="BA331" s="22">
        <v>16839283</v>
      </c>
      <c r="BB331" s="22">
        <v>16870414</v>
      </c>
      <c r="BC331" s="23" t="s">
        <v>716</v>
      </c>
      <c r="BD331" s="22" t="s">
        <v>717</v>
      </c>
      <c r="BE331" s="24" t="s">
        <v>36</v>
      </c>
    </row>
    <row r="332" spans="1:57" x14ac:dyDescent="0.2">
      <c r="A332" s="17" t="s">
        <v>718</v>
      </c>
      <c r="B332" s="18" t="s">
        <v>34</v>
      </c>
      <c r="C332" s="18" t="s">
        <v>34</v>
      </c>
      <c r="D332" s="34" t="str">
        <f t="shared" si="20"/>
        <v>no</v>
      </c>
      <c r="E332" s="34" t="str">
        <f t="shared" si="21"/>
        <v>no</v>
      </c>
      <c r="F332" s="34" t="str">
        <f t="shared" si="22"/>
        <v>no</v>
      </c>
      <c r="G332" s="34" t="str">
        <f t="shared" si="23"/>
        <v>no</v>
      </c>
      <c r="H332" s="19">
        <v>2544.2688160042999</v>
      </c>
      <c r="I332" s="20">
        <v>219.85343367952899</v>
      </c>
      <c r="J332" s="20">
        <v>45.136731173928503</v>
      </c>
      <c r="K332" s="20">
        <v>144.88155601208601</v>
      </c>
      <c r="L332" s="20">
        <v>0.75635576046519404</v>
      </c>
      <c r="M332" s="20">
        <v>0.93808537035478701</v>
      </c>
      <c r="N332" s="20">
        <v>-240.12000875725701</v>
      </c>
      <c r="O332" s="20">
        <v>147.33711143202399</v>
      </c>
      <c r="P332" s="20">
        <v>0.107851110708924</v>
      </c>
      <c r="Q332" s="20">
        <v>0.45623584756668001</v>
      </c>
      <c r="R332" s="20">
        <v>0.53371261278663695</v>
      </c>
      <c r="S332" s="20">
        <v>2.85923040264265E-10</v>
      </c>
      <c r="T332" s="20">
        <v>5.8210340932724799E-10</v>
      </c>
      <c r="U332" s="20">
        <v>1.77405511909762E-2</v>
      </c>
      <c r="V332" s="20">
        <v>5.6964910857345501E-2</v>
      </c>
      <c r="W332" s="20">
        <v>-9.3910674089420998E-2</v>
      </c>
      <c r="X332" s="20">
        <v>0.12939177647137301</v>
      </c>
      <c r="Y332" s="20">
        <v>-9.4376823410648195E-2</v>
      </c>
      <c r="Z332" s="20">
        <v>5.8480831094612502E-2</v>
      </c>
      <c r="AA332" s="20">
        <v>-0.20899925235608899</v>
      </c>
      <c r="AB332" s="21">
        <v>2.0245605534792301E-2</v>
      </c>
      <c r="AC332" s="20">
        <v>1755.745068637</v>
      </c>
      <c r="AD332" s="20">
        <v>123.47781307706499</v>
      </c>
      <c r="AE332" s="20">
        <v>-114.99327278178799</v>
      </c>
      <c r="AF332" s="20">
        <v>71.602859189391296</v>
      </c>
      <c r="AG332" s="20">
        <v>0.113278034336475</v>
      </c>
      <c r="AH332" s="20">
        <v>0.50974197160155499</v>
      </c>
      <c r="AI332" s="20">
        <v>-42.580939654543599</v>
      </c>
      <c r="AJ332" s="20">
        <v>66.858886602250905</v>
      </c>
      <c r="AK332" s="20">
        <v>0.52651198837794999</v>
      </c>
      <c r="AL332" s="20">
        <v>0.98620776247945297</v>
      </c>
      <c r="AM332" s="20">
        <v>0.68695633142279999</v>
      </c>
      <c r="AN332" s="20">
        <v>7.3157924936082301E-15</v>
      </c>
      <c r="AO332" s="20">
        <v>3.4392633676847899E-14</v>
      </c>
      <c r="AP332" s="20">
        <v>-6.5495426890794906E-2</v>
      </c>
      <c r="AQ332" s="20">
        <v>4.1041334555085303E-2</v>
      </c>
      <c r="AR332" s="20">
        <v>-0.14593644261876201</v>
      </c>
      <c r="AS332" s="20">
        <v>1.4945588837172201E-2</v>
      </c>
      <c r="AT332" s="20">
        <v>-2.42523475732155E-2</v>
      </c>
      <c r="AU332" s="20">
        <v>3.8118243503146403E-2</v>
      </c>
      <c r="AV332" s="20">
        <v>-9.8964104839382505E-2</v>
      </c>
      <c r="AW332" s="21">
        <v>5.0459409692951498E-2</v>
      </c>
      <c r="AX332" s="22" t="s">
        <v>719</v>
      </c>
      <c r="AY332" s="22" t="s">
        <v>36</v>
      </c>
      <c r="AZ332" s="22" t="s">
        <v>37</v>
      </c>
      <c r="BA332" s="22">
        <v>47144869</v>
      </c>
      <c r="BB332" s="22">
        <v>47186813</v>
      </c>
      <c r="BC332" s="23" t="s">
        <v>718</v>
      </c>
      <c r="BD332" s="22" t="s">
        <v>719</v>
      </c>
      <c r="BE332" s="24" t="s">
        <v>36</v>
      </c>
    </row>
    <row r="333" spans="1:57" x14ac:dyDescent="0.2">
      <c r="A333" s="17" t="s">
        <v>720</v>
      </c>
      <c r="B333" s="18" t="s">
        <v>34</v>
      </c>
      <c r="C333" s="18" t="s">
        <v>34</v>
      </c>
      <c r="D333" s="34" t="str">
        <f t="shared" si="20"/>
        <v>no</v>
      </c>
      <c r="E333" s="34" t="str">
        <f t="shared" si="21"/>
        <v>no</v>
      </c>
      <c r="F333" s="34" t="str">
        <f t="shared" si="22"/>
        <v>no</v>
      </c>
      <c r="G333" s="34" t="str">
        <f t="shared" si="23"/>
        <v>no</v>
      </c>
      <c r="H333" s="19">
        <v>19013.1698389962</v>
      </c>
      <c r="I333" s="20">
        <v>1800.35880994065</v>
      </c>
      <c r="J333" s="20">
        <v>-1145.5972381839099</v>
      </c>
      <c r="K333" s="20">
        <v>1124.5218940365</v>
      </c>
      <c r="L333" s="20">
        <v>0.31199027024060999</v>
      </c>
      <c r="M333" s="20">
        <v>0.69094430580115596</v>
      </c>
      <c r="N333" s="20">
        <v>-1076.7957560305399</v>
      </c>
      <c r="O333" s="20">
        <v>1143.5810890627499</v>
      </c>
      <c r="P333" s="20">
        <v>0.34978029745256001</v>
      </c>
      <c r="Q333" s="20">
        <v>0.67808739985557598</v>
      </c>
      <c r="R333" s="20">
        <v>0.62816300358803601</v>
      </c>
      <c r="S333" s="20">
        <v>2.1421220144253999E-13</v>
      </c>
      <c r="T333" s="20">
        <v>6.5711040172238496E-13</v>
      </c>
      <c r="U333" s="20">
        <v>-6.0252827271036202E-2</v>
      </c>
      <c r="V333" s="20">
        <v>5.9418912087516901E-2</v>
      </c>
      <c r="W333" s="20">
        <v>-0.17671389496256901</v>
      </c>
      <c r="X333" s="20">
        <v>5.6208240420496998E-2</v>
      </c>
      <c r="Y333" s="20">
        <v>-5.6634204877401603E-2</v>
      </c>
      <c r="Z333" s="20">
        <v>6.0385383966398101E-2</v>
      </c>
      <c r="AA333" s="20">
        <v>-0.17498955745154199</v>
      </c>
      <c r="AB333" s="21">
        <v>6.1721147696738698E-2</v>
      </c>
      <c r="AC333" s="20">
        <v>10899.9160042525</v>
      </c>
      <c r="AD333" s="20">
        <v>1137.53245423779</v>
      </c>
      <c r="AE333" s="20">
        <v>986.65299505321298</v>
      </c>
      <c r="AF333" s="20">
        <v>647.86951124066798</v>
      </c>
      <c r="AG333" s="20">
        <v>0.13278301404113901</v>
      </c>
      <c r="AH333" s="20">
        <v>0.53992131066591698</v>
      </c>
      <c r="AI333" s="20">
        <v>1279.45006912077</v>
      </c>
      <c r="AJ333" s="20">
        <v>604.94559400936896</v>
      </c>
      <c r="AK333" s="20">
        <v>3.8392966549358497E-2</v>
      </c>
      <c r="AL333" s="20">
        <v>0.56081154709598702</v>
      </c>
      <c r="AM333" s="20">
        <v>0.68336829070111804</v>
      </c>
      <c r="AN333" s="20">
        <v>1.03433724782658E-14</v>
      </c>
      <c r="AO333" s="20">
        <v>4.5983036343594797E-14</v>
      </c>
      <c r="AP333" s="20">
        <v>9.0519320944150106E-2</v>
      </c>
      <c r="AQ333" s="20">
        <v>6.0184051385781E-2</v>
      </c>
      <c r="AR333" s="20">
        <v>-2.74414197719807E-2</v>
      </c>
      <c r="AS333" s="20">
        <v>0.20848006166028099</v>
      </c>
      <c r="AT333" s="20">
        <v>0.117381644833006</v>
      </c>
      <c r="AU333" s="20">
        <v>5.6835889939409599E-2</v>
      </c>
      <c r="AV333" s="20">
        <v>5.9833005517629396E-3</v>
      </c>
      <c r="AW333" s="21">
        <v>0.22877998911424799</v>
      </c>
      <c r="AX333" s="22" t="s">
        <v>721</v>
      </c>
      <c r="AY333" s="22" t="s">
        <v>36</v>
      </c>
      <c r="AZ333" s="22" t="s">
        <v>37</v>
      </c>
      <c r="BA333" s="22">
        <v>48574449</v>
      </c>
      <c r="BB333" s="22">
        <v>48579066</v>
      </c>
      <c r="BC333" s="23" t="s">
        <v>720</v>
      </c>
      <c r="BD333" s="22" t="s">
        <v>721</v>
      </c>
      <c r="BE333" s="24" t="s">
        <v>36</v>
      </c>
    </row>
    <row r="334" spans="1:57" x14ac:dyDescent="0.2">
      <c r="A334" s="17" t="s">
        <v>722</v>
      </c>
      <c r="B334" s="18" t="s">
        <v>34</v>
      </c>
      <c r="C334" s="18" t="s">
        <v>34</v>
      </c>
      <c r="D334" s="34" t="str">
        <f t="shared" si="20"/>
        <v>no</v>
      </c>
      <c r="E334" s="34" t="str">
        <f t="shared" si="21"/>
        <v>no</v>
      </c>
      <c r="F334" s="34" t="str">
        <f t="shared" si="22"/>
        <v>no</v>
      </c>
      <c r="G334" s="34" t="str">
        <f t="shared" si="23"/>
        <v>no</v>
      </c>
      <c r="H334" s="19">
        <v>519.298353658427</v>
      </c>
      <c r="I334" s="20">
        <v>71.317300409161604</v>
      </c>
      <c r="J334" s="20">
        <v>-13.052635391522401</v>
      </c>
      <c r="K334" s="20">
        <v>52.833567755231599</v>
      </c>
      <c r="L334" s="20">
        <v>0.80562347913457599</v>
      </c>
      <c r="M334" s="20">
        <v>0.95496882383054105</v>
      </c>
      <c r="N334" s="20">
        <v>37.670189767401602</v>
      </c>
      <c r="O334" s="20">
        <v>53.729028552499798</v>
      </c>
      <c r="P334" s="20">
        <v>0.485659715499897</v>
      </c>
      <c r="Q334" s="20">
        <v>0.75510106451011405</v>
      </c>
      <c r="R334" s="20">
        <v>0.401828132829471</v>
      </c>
      <c r="S334" s="20">
        <v>6.3514876963792301E-7</v>
      </c>
      <c r="T334" s="20">
        <v>8.5312882075626402E-7</v>
      </c>
      <c r="U334" s="20">
        <v>-2.5135137247340299E-2</v>
      </c>
      <c r="V334" s="20">
        <v>0.10179883751464699</v>
      </c>
      <c r="W334" s="20">
        <v>-0.22466085877604899</v>
      </c>
      <c r="X334" s="20">
        <v>0.174390584281368</v>
      </c>
      <c r="Y334" s="20">
        <v>7.2540553040496406E-2</v>
      </c>
      <c r="Z334" s="20">
        <v>0.10394317342868099</v>
      </c>
      <c r="AA334" s="20">
        <v>-0.13118806687971801</v>
      </c>
      <c r="AB334" s="21">
        <v>0.27626917296071102</v>
      </c>
      <c r="AC334" s="20">
        <v>317.585166055792</v>
      </c>
      <c r="AD334" s="20">
        <v>28.4304353350797</v>
      </c>
      <c r="AE334" s="20">
        <v>4.0817404119659999</v>
      </c>
      <c r="AF334" s="20">
        <v>26.118702848971999</v>
      </c>
      <c r="AG334" s="20">
        <v>0.87631475689854699</v>
      </c>
      <c r="AH334" s="20">
        <v>0.96664121409582204</v>
      </c>
      <c r="AI334" s="20">
        <v>-8.1225644848510292</v>
      </c>
      <c r="AJ334" s="20">
        <v>24.388235494317101</v>
      </c>
      <c r="AK334" s="20">
        <v>0.74020044341575697</v>
      </c>
      <c r="AL334" s="20">
        <v>0.98620776247945297</v>
      </c>
      <c r="AM334" s="20">
        <v>0.18294866832009299</v>
      </c>
      <c r="AN334" s="20">
        <v>6.6657070694478701E-3</v>
      </c>
      <c r="AO334" s="20">
        <v>7.4692443600114398E-3</v>
      </c>
      <c r="AP334" s="20">
        <v>1.28524277838876E-2</v>
      </c>
      <c r="AQ334" s="20">
        <v>8.2249618325694301E-2</v>
      </c>
      <c r="AR334" s="20">
        <v>-0.14835682413447299</v>
      </c>
      <c r="AS334" s="20">
        <v>0.17406167970224801</v>
      </c>
      <c r="AT334" s="20">
        <v>-2.5576019767321601E-2</v>
      </c>
      <c r="AU334" s="20">
        <v>7.6826865755979398E-2</v>
      </c>
      <c r="AV334" s="20">
        <v>-0.176156676649041</v>
      </c>
      <c r="AW334" s="21">
        <v>0.12500463711439799</v>
      </c>
      <c r="AX334" s="22" t="s">
        <v>723</v>
      </c>
      <c r="AY334" s="22" t="s">
        <v>36</v>
      </c>
      <c r="AZ334" s="22" t="s">
        <v>37</v>
      </c>
      <c r="BA334" s="22">
        <v>107064420</v>
      </c>
      <c r="BB334" s="22">
        <v>107118823</v>
      </c>
      <c r="BC334" s="23" t="s">
        <v>722</v>
      </c>
      <c r="BD334" s="22" t="s">
        <v>723</v>
      </c>
      <c r="BE334" s="24" t="s">
        <v>36</v>
      </c>
    </row>
    <row r="335" spans="1:57" x14ac:dyDescent="0.2">
      <c r="A335" s="17" t="s">
        <v>724</v>
      </c>
      <c r="B335" s="18" t="s">
        <v>34</v>
      </c>
      <c r="C335" s="18" t="s">
        <v>34</v>
      </c>
      <c r="D335" s="34" t="str">
        <f t="shared" si="20"/>
        <v>no</v>
      </c>
      <c r="E335" s="34" t="str">
        <f t="shared" si="21"/>
        <v>no</v>
      </c>
      <c r="F335" s="34" t="str">
        <f t="shared" si="22"/>
        <v>no</v>
      </c>
      <c r="G335" s="34" t="str">
        <f t="shared" si="23"/>
        <v>no</v>
      </c>
      <c r="H335" s="19">
        <v>11647.5911956645</v>
      </c>
      <c r="I335" s="20">
        <v>719.45733090248802</v>
      </c>
      <c r="J335" s="20">
        <v>-392.470672105566</v>
      </c>
      <c r="K335" s="20">
        <v>355.98889107198897</v>
      </c>
      <c r="L335" s="20">
        <v>0.27419747734771799</v>
      </c>
      <c r="M335" s="20">
        <v>0.64081349074595195</v>
      </c>
      <c r="N335" s="20">
        <v>0.74891825088201103</v>
      </c>
      <c r="O335" s="20">
        <v>362.02244340929798</v>
      </c>
      <c r="P335" s="20">
        <v>0.99835555927171205</v>
      </c>
      <c r="Q335" s="20">
        <v>0.99835555927171205</v>
      </c>
      <c r="R335" s="20">
        <v>0.76230077801991303</v>
      </c>
      <c r="S335" s="20">
        <v>1.06487100030593E-19</v>
      </c>
      <c r="T335" s="20">
        <v>8.0575239023148604E-19</v>
      </c>
      <c r="U335" s="20">
        <v>-3.3695436722715001E-2</v>
      </c>
      <c r="V335" s="20">
        <v>3.0634091710277901E-2</v>
      </c>
      <c r="W335" s="20">
        <v>-9.3738256474859699E-2</v>
      </c>
      <c r="X335" s="20">
        <v>2.6347383029429801E-2</v>
      </c>
      <c r="Y335" s="20">
        <v>6.4298122959601593E-5</v>
      </c>
      <c r="Z335" s="20">
        <v>3.1081314606888E-2</v>
      </c>
      <c r="AA335" s="20">
        <v>-6.0855078506540802E-2</v>
      </c>
      <c r="AB335" s="21">
        <v>6.0983674752459999E-2</v>
      </c>
      <c r="AC335" s="20">
        <v>4883.8870085255103</v>
      </c>
      <c r="AD335" s="20">
        <v>372.46341082496298</v>
      </c>
      <c r="AE335" s="20">
        <v>63.904269600542797</v>
      </c>
      <c r="AF335" s="20">
        <v>239.72968015581301</v>
      </c>
      <c r="AG335" s="20">
        <v>0.79067234195606495</v>
      </c>
      <c r="AH335" s="20">
        <v>0.95751165090017298</v>
      </c>
      <c r="AI335" s="20">
        <v>101.317778299213</v>
      </c>
      <c r="AJ335" s="20">
        <v>223.84664079316701</v>
      </c>
      <c r="AK335" s="20">
        <v>0.65237624136746897</v>
      </c>
      <c r="AL335" s="20">
        <v>0.98620776247945297</v>
      </c>
      <c r="AM335" s="20">
        <v>0.59795290865468698</v>
      </c>
      <c r="AN335" s="20">
        <v>1.3913921240603999E-11</v>
      </c>
      <c r="AO335" s="20">
        <v>4.0648527052907402E-11</v>
      </c>
      <c r="AP335" s="20">
        <v>1.3084715000365199E-2</v>
      </c>
      <c r="AQ335" s="20">
        <v>4.90959789296695E-2</v>
      </c>
      <c r="AR335" s="20">
        <v>-8.3143403701786994E-2</v>
      </c>
      <c r="AS335" s="20">
        <v>0.109312833702517</v>
      </c>
      <c r="AT335" s="20">
        <v>2.0745315795051799E-2</v>
      </c>
      <c r="AU335" s="20">
        <v>4.5861003962384898E-2</v>
      </c>
      <c r="AV335" s="20">
        <v>-6.9142251971222604E-2</v>
      </c>
      <c r="AW335" s="21">
        <v>0.110632883561326</v>
      </c>
      <c r="AX335" s="22" t="s">
        <v>725</v>
      </c>
      <c r="AY335" s="22" t="s">
        <v>36</v>
      </c>
      <c r="AZ335" s="22" t="s">
        <v>37</v>
      </c>
      <c r="BA335" s="22">
        <v>136848004</v>
      </c>
      <c r="BB335" s="22">
        <v>136880764</v>
      </c>
      <c r="BC335" s="23" t="s">
        <v>724</v>
      </c>
      <c r="BD335" s="22" t="s">
        <v>725</v>
      </c>
      <c r="BE335" s="24" t="s">
        <v>36</v>
      </c>
    </row>
    <row r="336" spans="1:57" x14ac:dyDescent="0.2">
      <c r="A336" s="17" t="s">
        <v>726</v>
      </c>
      <c r="B336" s="18" t="s">
        <v>34</v>
      </c>
      <c r="C336" s="18" t="s">
        <v>34</v>
      </c>
      <c r="D336" s="34" t="str">
        <f t="shared" si="20"/>
        <v>no</v>
      </c>
      <c r="E336" s="34" t="str">
        <f t="shared" si="21"/>
        <v>no</v>
      </c>
      <c r="F336" s="34" t="str">
        <f t="shared" si="22"/>
        <v>no</v>
      </c>
      <c r="G336" s="34" t="str">
        <f t="shared" si="23"/>
        <v>no</v>
      </c>
      <c r="H336" s="19">
        <v>1616.1251247002101</v>
      </c>
      <c r="I336" s="20">
        <v>149.037551924409</v>
      </c>
      <c r="J336" s="20">
        <v>-171.354049065765</v>
      </c>
      <c r="K336" s="20">
        <v>68.512023975200407</v>
      </c>
      <c r="L336" s="20">
        <v>1.48325703571859E-2</v>
      </c>
      <c r="M336" s="20">
        <v>9.0824427288992995E-2</v>
      </c>
      <c r="N336" s="20">
        <v>-136.75906131427999</v>
      </c>
      <c r="O336" s="20">
        <v>69.673214373992096</v>
      </c>
      <c r="P336" s="20">
        <v>5.3815650820562402E-2</v>
      </c>
      <c r="Q336" s="20">
        <v>0.34180070515890099</v>
      </c>
      <c r="R336" s="20">
        <v>0.82021161785875296</v>
      </c>
      <c r="S336" s="20">
        <v>1.1086398912494999E-23</v>
      </c>
      <c r="T336" s="20">
        <v>2.0132900425090899E-22</v>
      </c>
      <c r="U336" s="20">
        <v>-0.106027711868876</v>
      </c>
      <c r="V336" s="20">
        <v>4.3505770162709199E-2</v>
      </c>
      <c r="W336" s="20">
        <v>-0.19129902138778601</v>
      </c>
      <c r="X336" s="20">
        <v>-2.07564023499659E-2</v>
      </c>
      <c r="Y336" s="20">
        <v>-8.4621579866626495E-2</v>
      </c>
      <c r="Z336" s="20">
        <v>4.3811871804805502E-2</v>
      </c>
      <c r="AA336" s="20">
        <v>-0.17049284860404501</v>
      </c>
      <c r="AB336" s="21">
        <v>1.24968887079226E-3</v>
      </c>
      <c r="AC336" s="20">
        <v>1040.01665979565</v>
      </c>
      <c r="AD336" s="20">
        <v>84.258744148047199</v>
      </c>
      <c r="AE336" s="20">
        <v>-31.034033721193399</v>
      </c>
      <c r="AF336" s="20">
        <v>43.163474984684797</v>
      </c>
      <c r="AG336" s="20">
        <v>0.47480659934104502</v>
      </c>
      <c r="AH336" s="20">
        <v>0.84133165116366504</v>
      </c>
      <c r="AI336" s="20">
        <v>-65.960618299100304</v>
      </c>
      <c r="AJ336" s="20">
        <v>40.303724069551002</v>
      </c>
      <c r="AK336" s="20">
        <v>0.10670283016764</v>
      </c>
      <c r="AL336" s="20">
        <v>0.778767560961375</v>
      </c>
      <c r="AM336" s="20">
        <v>0.78428090856013599</v>
      </c>
      <c r="AN336" s="20">
        <v>8.1541057185567803E-20</v>
      </c>
      <c r="AO336" s="20">
        <v>1.9617819052292501E-18</v>
      </c>
      <c r="AP336" s="20">
        <v>-2.9839939032602701E-2</v>
      </c>
      <c r="AQ336" s="20">
        <v>4.1573027648958802E-2</v>
      </c>
      <c r="AR336" s="20">
        <v>-0.111323073224562</v>
      </c>
      <c r="AS336" s="20">
        <v>5.16431951593566E-2</v>
      </c>
      <c r="AT336" s="20">
        <v>-6.3422655471750397E-2</v>
      </c>
      <c r="AU336" s="20">
        <v>3.9092121931404197E-2</v>
      </c>
      <c r="AV336" s="20">
        <v>-0.140043214457303</v>
      </c>
      <c r="AW336" s="21">
        <v>1.31979035138018E-2</v>
      </c>
      <c r="AX336" s="22" t="s">
        <v>727</v>
      </c>
      <c r="AY336" s="22" t="s">
        <v>36</v>
      </c>
      <c r="AZ336" s="22" t="s">
        <v>37</v>
      </c>
      <c r="BA336" s="22">
        <v>130401969</v>
      </c>
      <c r="BB336" s="22">
        <v>130413343</v>
      </c>
      <c r="BC336" s="23" t="s">
        <v>726</v>
      </c>
      <c r="BD336" s="22" t="s">
        <v>727</v>
      </c>
      <c r="BE336" s="24" t="s">
        <v>36</v>
      </c>
    </row>
    <row r="337" spans="1:57" x14ac:dyDescent="0.2">
      <c r="A337" s="17" t="s">
        <v>728</v>
      </c>
      <c r="B337" s="18" t="s">
        <v>34</v>
      </c>
      <c r="C337" s="18" t="s">
        <v>34</v>
      </c>
      <c r="D337" s="34" t="str">
        <f t="shared" si="20"/>
        <v>no</v>
      </c>
      <c r="E337" s="34" t="str">
        <f t="shared" si="21"/>
        <v>no</v>
      </c>
      <c r="F337" s="34" t="str">
        <f t="shared" si="22"/>
        <v>no</v>
      </c>
      <c r="G337" s="34" t="str">
        <f t="shared" si="23"/>
        <v>no</v>
      </c>
      <c r="H337" s="19">
        <v>354.129653035736</v>
      </c>
      <c r="I337" s="20">
        <v>33.239944867171097</v>
      </c>
      <c r="J337" s="20">
        <v>-4.9280909575089504</v>
      </c>
      <c r="K337" s="20">
        <v>25.1187820071681</v>
      </c>
      <c r="L337" s="20">
        <v>0.84505415494179004</v>
      </c>
      <c r="M337" s="20">
        <v>0.96650977135490401</v>
      </c>
      <c r="N337" s="20">
        <v>-53.386381688779402</v>
      </c>
      <c r="O337" s="20">
        <v>25.5445129490335</v>
      </c>
      <c r="P337" s="20">
        <v>4.0422431921224501E-2</v>
      </c>
      <c r="Q337" s="20">
        <v>0.32196112442519198</v>
      </c>
      <c r="R337" s="20">
        <v>0.44055786176883999</v>
      </c>
      <c r="S337" s="20">
        <v>8.2534846402900699E-8</v>
      </c>
      <c r="T337" s="20">
        <v>1.2490273422305599E-7</v>
      </c>
      <c r="U337" s="20">
        <v>-1.3916064117374701E-2</v>
      </c>
      <c r="V337" s="20">
        <v>7.0943058847615606E-2</v>
      </c>
      <c r="W337" s="20">
        <v>-0.15296445945870099</v>
      </c>
      <c r="X337" s="20">
        <v>0.12513233122395201</v>
      </c>
      <c r="Y337" s="20">
        <v>-0.15075377402352699</v>
      </c>
      <c r="Z337" s="20">
        <v>7.3508048802311599E-2</v>
      </c>
      <c r="AA337" s="20">
        <v>-0.29482954967605801</v>
      </c>
      <c r="AB337" s="21">
        <v>-6.6779983709964498E-3</v>
      </c>
      <c r="AC337" s="20">
        <v>1379.6144616357899</v>
      </c>
      <c r="AD337" s="20">
        <v>136.77160479901301</v>
      </c>
      <c r="AE337" s="20">
        <v>18.5178862150212</v>
      </c>
      <c r="AF337" s="20">
        <v>71.3845468278504</v>
      </c>
      <c r="AG337" s="20">
        <v>0.79616450245121695</v>
      </c>
      <c r="AH337" s="20">
        <v>0.95751165090017298</v>
      </c>
      <c r="AI337" s="20">
        <v>-24.431697928807399</v>
      </c>
      <c r="AJ337" s="20">
        <v>66.655038298015995</v>
      </c>
      <c r="AK337" s="20">
        <v>0.71519078323748497</v>
      </c>
      <c r="AL337" s="20">
        <v>0.98620776247945297</v>
      </c>
      <c r="AM337" s="20">
        <v>0.74134449692778603</v>
      </c>
      <c r="AN337" s="20">
        <v>2.1587744708032499E-17</v>
      </c>
      <c r="AO337" s="20">
        <v>2.2073468963963299E-16</v>
      </c>
      <c r="AP337" s="20">
        <v>1.3422508048418699E-2</v>
      </c>
      <c r="AQ337" s="20">
        <v>5.17594958986346E-2</v>
      </c>
      <c r="AR337" s="20">
        <v>-8.8026103912905093E-2</v>
      </c>
      <c r="AS337" s="20">
        <v>0.11487112000974201</v>
      </c>
      <c r="AT337" s="20">
        <v>-1.77090764182329E-2</v>
      </c>
      <c r="AU337" s="20">
        <v>4.8346137657094203E-2</v>
      </c>
      <c r="AV337" s="20">
        <v>-0.11246750622613801</v>
      </c>
      <c r="AW337" s="21">
        <v>7.7049353389671699E-2</v>
      </c>
      <c r="AX337" s="22" t="s">
        <v>729</v>
      </c>
      <c r="AY337" s="22" t="s">
        <v>36</v>
      </c>
      <c r="AZ337" s="22" t="s">
        <v>37</v>
      </c>
      <c r="BA337" s="22">
        <v>153935263</v>
      </c>
      <c r="BB337" s="22">
        <v>153944691</v>
      </c>
      <c r="BC337" s="23" t="s">
        <v>728</v>
      </c>
      <c r="BD337" s="22" t="s">
        <v>729</v>
      </c>
      <c r="BE337" s="24" t="s">
        <v>36</v>
      </c>
    </row>
    <row r="338" spans="1:57" x14ac:dyDescent="0.2">
      <c r="A338" s="17" t="s">
        <v>730</v>
      </c>
      <c r="B338" s="18" t="s">
        <v>34</v>
      </c>
      <c r="C338" s="18" t="s">
        <v>34</v>
      </c>
      <c r="D338" s="34" t="str">
        <f t="shared" si="20"/>
        <v>no</v>
      </c>
      <c r="E338" s="34" t="str">
        <f t="shared" si="21"/>
        <v>no</v>
      </c>
      <c r="F338" s="34" t="str">
        <f t="shared" si="22"/>
        <v>no</v>
      </c>
      <c r="G338" s="34" t="str">
        <f t="shared" si="23"/>
        <v>no</v>
      </c>
      <c r="H338" s="19" t="s">
        <v>43</v>
      </c>
      <c r="I338" s="20" t="s">
        <v>43</v>
      </c>
      <c r="J338" s="20" t="s">
        <v>43</v>
      </c>
      <c r="K338" s="20" t="s">
        <v>43</v>
      </c>
      <c r="L338" s="20" t="s">
        <v>43</v>
      </c>
      <c r="M338" s="20" t="s">
        <v>43</v>
      </c>
      <c r="N338" s="20" t="s">
        <v>43</v>
      </c>
      <c r="O338" s="20" t="s">
        <v>43</v>
      </c>
      <c r="P338" s="20" t="s">
        <v>43</v>
      </c>
      <c r="Q338" s="20" t="s">
        <v>43</v>
      </c>
      <c r="R338" s="20" t="s">
        <v>43</v>
      </c>
      <c r="S338" s="20" t="s">
        <v>43</v>
      </c>
      <c r="T338" s="20" t="s">
        <v>43</v>
      </c>
      <c r="U338" s="20" t="s">
        <v>43</v>
      </c>
      <c r="V338" s="20" t="s">
        <v>43</v>
      </c>
      <c r="W338" s="20" t="s">
        <v>43</v>
      </c>
      <c r="X338" s="20" t="s">
        <v>43</v>
      </c>
      <c r="Y338" s="20" t="s">
        <v>43</v>
      </c>
      <c r="Z338" s="20" t="s">
        <v>43</v>
      </c>
      <c r="AA338" s="20" t="s">
        <v>43</v>
      </c>
      <c r="AB338" s="21" t="s">
        <v>43</v>
      </c>
      <c r="AC338" s="20">
        <v>650.865194721394</v>
      </c>
      <c r="AD338" s="20">
        <v>41.663130978580199</v>
      </c>
      <c r="AE338" s="20">
        <v>-4.8500358216625497</v>
      </c>
      <c r="AF338" s="20">
        <v>34.867073266808198</v>
      </c>
      <c r="AG338" s="20">
        <v>0.88981425063813802</v>
      </c>
      <c r="AH338" s="20">
        <v>0.96669997097032001</v>
      </c>
      <c r="AI338" s="20">
        <v>-35.2341124145834</v>
      </c>
      <c r="AJ338" s="20">
        <v>32.556991775033602</v>
      </c>
      <c r="AK338" s="20">
        <v>0.28327589770982498</v>
      </c>
      <c r="AL338" s="20">
        <v>0.95660129018350504</v>
      </c>
      <c r="AM338" s="20">
        <v>0.32404804999787701</v>
      </c>
      <c r="AN338" s="20">
        <v>4.6943394823773902E-5</v>
      </c>
      <c r="AO338" s="20">
        <v>6.5528493115779899E-5</v>
      </c>
      <c r="AP338" s="20">
        <v>-7.4516748798322697E-3</v>
      </c>
      <c r="AQ338" s="20">
        <v>5.3572468933669397E-2</v>
      </c>
      <c r="AR338" s="20">
        <v>-0.112453713989824</v>
      </c>
      <c r="AS338" s="20">
        <v>9.7550364230159795E-2</v>
      </c>
      <c r="AT338" s="20">
        <v>-5.4134270353272701E-2</v>
      </c>
      <c r="AU338" s="20">
        <v>5.0140982606635298E-2</v>
      </c>
      <c r="AV338" s="20">
        <v>-0.15241059626227799</v>
      </c>
      <c r="AW338" s="21">
        <v>4.4142055555732501E-2</v>
      </c>
      <c r="AX338" s="22" t="s">
        <v>731</v>
      </c>
      <c r="AY338" s="22" t="s">
        <v>36</v>
      </c>
      <c r="AZ338" s="22" t="s">
        <v>37</v>
      </c>
      <c r="BA338" s="22">
        <v>16946691</v>
      </c>
      <c r="BB338" s="22">
        <v>17153280</v>
      </c>
      <c r="BC338" s="23" t="s">
        <v>730</v>
      </c>
      <c r="BD338" s="22" t="s">
        <v>731</v>
      </c>
      <c r="BE338" s="24" t="s">
        <v>36</v>
      </c>
    </row>
    <row r="339" spans="1:57" x14ac:dyDescent="0.2">
      <c r="A339" s="17" t="s">
        <v>732</v>
      </c>
      <c r="B339" s="18" t="s">
        <v>34</v>
      </c>
      <c r="C339" s="18" t="s">
        <v>34</v>
      </c>
      <c r="D339" s="34" t="str">
        <f t="shared" si="20"/>
        <v>no</v>
      </c>
      <c r="E339" s="34" t="str">
        <f t="shared" si="21"/>
        <v>no</v>
      </c>
      <c r="F339" s="34" t="str">
        <f t="shared" si="22"/>
        <v>no</v>
      </c>
      <c r="G339" s="34" t="str">
        <f t="shared" si="23"/>
        <v>no</v>
      </c>
      <c r="H339" s="19" t="s">
        <v>43</v>
      </c>
      <c r="I339" s="20" t="s">
        <v>43</v>
      </c>
      <c r="J339" s="20" t="s">
        <v>43</v>
      </c>
      <c r="K339" s="20" t="s">
        <v>43</v>
      </c>
      <c r="L339" s="20" t="s">
        <v>43</v>
      </c>
      <c r="M339" s="20" t="s">
        <v>43</v>
      </c>
      <c r="N339" s="20" t="s">
        <v>43</v>
      </c>
      <c r="O339" s="20" t="s">
        <v>43</v>
      </c>
      <c r="P339" s="20" t="s">
        <v>43</v>
      </c>
      <c r="Q339" s="20" t="s">
        <v>43</v>
      </c>
      <c r="R339" s="20" t="s">
        <v>43</v>
      </c>
      <c r="S339" s="20" t="s">
        <v>43</v>
      </c>
      <c r="T339" s="20" t="s">
        <v>43</v>
      </c>
      <c r="U339" s="20" t="s">
        <v>43</v>
      </c>
      <c r="V339" s="20" t="s">
        <v>43</v>
      </c>
      <c r="W339" s="20" t="s">
        <v>43</v>
      </c>
      <c r="X339" s="20" t="s">
        <v>43</v>
      </c>
      <c r="Y339" s="20" t="s">
        <v>43</v>
      </c>
      <c r="Z339" s="20" t="s">
        <v>43</v>
      </c>
      <c r="AA339" s="20" t="s">
        <v>43</v>
      </c>
      <c r="AB339" s="21" t="s">
        <v>43</v>
      </c>
      <c r="AC339" s="20">
        <v>443.70781374653501</v>
      </c>
      <c r="AD339" s="20">
        <v>38.159061069146702</v>
      </c>
      <c r="AE339" s="20">
        <v>-51.094978020170601</v>
      </c>
      <c r="AF339" s="20">
        <v>33.831351288888698</v>
      </c>
      <c r="AG339" s="20">
        <v>0.13597040341953401</v>
      </c>
      <c r="AH339" s="20">
        <v>0.53992131066591698</v>
      </c>
      <c r="AI339" s="20">
        <v>-47.2160658365801</v>
      </c>
      <c r="AJ339" s="20">
        <v>31.5898904740923</v>
      </c>
      <c r="AK339" s="20">
        <v>0.13999618197477301</v>
      </c>
      <c r="AL339" s="20">
        <v>0.82176661892766401</v>
      </c>
      <c r="AM339" s="20">
        <v>0.246143100014803</v>
      </c>
      <c r="AN339" s="20">
        <v>8.6795989595090902E-4</v>
      </c>
      <c r="AO339" s="20">
        <v>1.05339939894339E-3</v>
      </c>
      <c r="AP339" s="20">
        <v>-0.115154559909008</v>
      </c>
      <c r="AQ339" s="20">
        <v>7.6887372070754703E-2</v>
      </c>
      <c r="AR339" s="20">
        <v>-0.26585380916768803</v>
      </c>
      <c r="AS339" s="20">
        <v>3.5544689349670797E-2</v>
      </c>
      <c r="AT339" s="20">
        <v>-0.106412518269403</v>
      </c>
      <c r="AU339" s="20">
        <v>7.1781017941891803E-2</v>
      </c>
      <c r="AV339" s="20">
        <v>-0.24710331343551101</v>
      </c>
      <c r="AW339" s="21">
        <v>3.4278276896704797E-2</v>
      </c>
      <c r="AX339" s="22" t="s">
        <v>733</v>
      </c>
      <c r="AY339" s="22" t="s">
        <v>36</v>
      </c>
      <c r="AZ339" s="22" t="s">
        <v>37</v>
      </c>
      <c r="BA339" s="22">
        <v>72127110</v>
      </c>
      <c r="BB339" s="22">
        <v>72131901</v>
      </c>
      <c r="BC339" s="23" t="s">
        <v>734</v>
      </c>
      <c r="BD339" s="22" t="s">
        <v>733</v>
      </c>
      <c r="BE339" s="24" t="s">
        <v>36</v>
      </c>
    </row>
    <row r="340" spans="1:57" x14ac:dyDescent="0.2">
      <c r="A340" s="17" t="s">
        <v>735</v>
      </c>
      <c r="B340" s="18" t="s">
        <v>34</v>
      </c>
      <c r="C340" s="18" t="s">
        <v>34</v>
      </c>
      <c r="D340" s="34" t="str">
        <f t="shared" si="20"/>
        <v>no</v>
      </c>
      <c r="E340" s="34" t="str">
        <f t="shared" si="21"/>
        <v>no</v>
      </c>
      <c r="F340" s="34" t="str">
        <f t="shared" si="22"/>
        <v>no</v>
      </c>
      <c r="G340" s="34" t="str">
        <f t="shared" si="23"/>
        <v>no</v>
      </c>
      <c r="H340" s="19">
        <v>168.73355367009501</v>
      </c>
      <c r="I340" s="20">
        <v>13.609569687252201</v>
      </c>
      <c r="J340" s="20">
        <v>-5.3026909659295898</v>
      </c>
      <c r="K340" s="20">
        <v>9.8260724921527203</v>
      </c>
      <c r="L340" s="20">
        <v>0.59122393835119502</v>
      </c>
      <c r="M340" s="20">
        <v>0.85866912896865499</v>
      </c>
      <c r="N340" s="20">
        <v>1.9816850615339201</v>
      </c>
      <c r="O340" s="20">
        <v>9.9926117413777806</v>
      </c>
      <c r="P340" s="20">
        <v>0.84339911214778396</v>
      </c>
      <c r="Q340" s="20">
        <v>0.94778019038389505</v>
      </c>
      <c r="R340" s="20">
        <v>0.428723879978121</v>
      </c>
      <c r="S340" s="20">
        <v>1.5668268894624799E-7</v>
      </c>
      <c r="T340" s="20">
        <v>2.2570716349604299E-7</v>
      </c>
      <c r="U340" s="20">
        <v>-3.1426416682347198E-2</v>
      </c>
      <c r="V340" s="20">
        <v>5.8289392563777902E-2</v>
      </c>
      <c r="W340" s="20">
        <v>-0.14567362610735199</v>
      </c>
      <c r="X340" s="20">
        <v>8.2820792742657495E-2</v>
      </c>
      <c r="Y340" s="20">
        <v>1.17444634954378E-2</v>
      </c>
      <c r="Z340" s="20">
        <v>5.9228824270881601E-2</v>
      </c>
      <c r="AA340" s="20">
        <v>-0.10434403207549001</v>
      </c>
      <c r="AB340" s="21">
        <v>0.12783295906636599</v>
      </c>
      <c r="AC340" s="20" t="s">
        <v>43</v>
      </c>
      <c r="AD340" s="20" t="s">
        <v>43</v>
      </c>
      <c r="AE340" s="20" t="s">
        <v>43</v>
      </c>
      <c r="AF340" s="20" t="s">
        <v>43</v>
      </c>
      <c r="AG340" s="20" t="s">
        <v>43</v>
      </c>
      <c r="AH340" s="20" t="s">
        <v>43</v>
      </c>
      <c r="AI340" s="20" t="s">
        <v>43</v>
      </c>
      <c r="AJ340" s="20" t="s">
        <v>43</v>
      </c>
      <c r="AK340" s="20" t="s">
        <v>43</v>
      </c>
      <c r="AL340" s="20" t="s">
        <v>43</v>
      </c>
      <c r="AM340" s="20" t="s">
        <v>43</v>
      </c>
      <c r="AN340" s="20" t="s">
        <v>43</v>
      </c>
      <c r="AO340" s="20" t="s">
        <v>43</v>
      </c>
      <c r="AP340" s="20" t="s">
        <v>43</v>
      </c>
      <c r="AQ340" s="20" t="s">
        <v>43</v>
      </c>
      <c r="AR340" s="20" t="s">
        <v>43</v>
      </c>
      <c r="AS340" s="20" t="s">
        <v>43</v>
      </c>
      <c r="AT340" s="20" t="s">
        <v>43</v>
      </c>
      <c r="AU340" s="20" t="s">
        <v>43</v>
      </c>
      <c r="AV340" s="20" t="s">
        <v>43</v>
      </c>
      <c r="AW340" s="21" t="s">
        <v>43</v>
      </c>
      <c r="AX340" s="22" t="s">
        <v>736</v>
      </c>
      <c r="AY340" s="22" t="s">
        <v>57</v>
      </c>
      <c r="AZ340" s="22" t="s">
        <v>37</v>
      </c>
      <c r="BA340" s="22">
        <v>120036236</v>
      </c>
      <c r="BB340" s="22">
        <v>120146854</v>
      </c>
      <c r="BC340" s="23" t="s">
        <v>735</v>
      </c>
      <c r="BD340" s="22" t="s">
        <v>736</v>
      </c>
      <c r="BE340" s="24" t="s">
        <v>58</v>
      </c>
    </row>
    <row r="341" spans="1:57" x14ac:dyDescent="0.2">
      <c r="A341" s="17" t="s">
        <v>737</v>
      </c>
      <c r="B341" s="18" t="s">
        <v>34</v>
      </c>
      <c r="C341" s="18" t="s">
        <v>34</v>
      </c>
      <c r="D341" s="34" t="str">
        <f t="shared" si="20"/>
        <v>no</v>
      </c>
      <c r="E341" s="34" t="str">
        <f t="shared" si="21"/>
        <v>no</v>
      </c>
      <c r="F341" s="34" t="str">
        <f t="shared" si="22"/>
        <v>no</v>
      </c>
      <c r="G341" s="34" t="str">
        <f t="shared" si="23"/>
        <v>no</v>
      </c>
      <c r="H341" s="19">
        <v>2476.0907151116098</v>
      </c>
      <c r="I341" s="20">
        <v>313.52306806771998</v>
      </c>
      <c r="J341" s="20">
        <v>266.72380187005899</v>
      </c>
      <c r="K341" s="20">
        <v>290.55936712151401</v>
      </c>
      <c r="L341" s="20">
        <v>0.361929137952541</v>
      </c>
      <c r="M341" s="20">
        <v>0.73715566345066497</v>
      </c>
      <c r="N341" s="20">
        <v>207.29516239437299</v>
      </c>
      <c r="O341" s="20">
        <v>295.48397345780597</v>
      </c>
      <c r="P341" s="20">
        <v>0.48539302070674001</v>
      </c>
      <c r="Q341" s="20">
        <v>0.75510106451011405</v>
      </c>
      <c r="R341" s="20">
        <v>0.111907041455273</v>
      </c>
      <c r="S341" s="20">
        <v>3.9854098719452898E-2</v>
      </c>
      <c r="T341" s="20">
        <v>4.0936110449392799E-2</v>
      </c>
      <c r="U341" s="20">
        <v>0.107719721350369</v>
      </c>
      <c r="V341" s="20">
        <v>0.118136031366085</v>
      </c>
      <c r="W341" s="20">
        <v>-0.123826900127158</v>
      </c>
      <c r="X341" s="20">
        <v>0.33926634282789597</v>
      </c>
      <c r="Y341" s="20">
        <v>8.3718726914667502E-2</v>
      </c>
      <c r="Z341" s="20">
        <v>0.119804767609464</v>
      </c>
      <c r="AA341" s="20">
        <v>-0.151098617599882</v>
      </c>
      <c r="AB341" s="21">
        <v>0.31853607142921703</v>
      </c>
      <c r="AC341" s="20">
        <v>2038.7942719053201</v>
      </c>
      <c r="AD341" s="20">
        <v>351.62640826034999</v>
      </c>
      <c r="AE341" s="20">
        <v>539.72748704122796</v>
      </c>
      <c r="AF341" s="20">
        <v>324.41648578134902</v>
      </c>
      <c r="AG341" s="20">
        <v>0.101142091160664</v>
      </c>
      <c r="AH341" s="20">
        <v>0.48101296842687702</v>
      </c>
      <c r="AI341" s="20">
        <v>381.42066318657203</v>
      </c>
      <c r="AJ341" s="20">
        <v>302.92261063744701</v>
      </c>
      <c r="AK341" s="20">
        <v>0.21262675763628799</v>
      </c>
      <c r="AL341" s="20">
        <v>0.90166320674714096</v>
      </c>
      <c r="AM341" s="20">
        <v>0.26779938154716998</v>
      </c>
      <c r="AN341" s="20">
        <v>4.0395545413109298E-4</v>
      </c>
      <c r="AO341" s="20">
        <v>5.0993142203585497E-4</v>
      </c>
      <c r="AP341" s="20">
        <v>0.264728763700535</v>
      </c>
      <c r="AQ341" s="20">
        <v>0.16554246123045199</v>
      </c>
      <c r="AR341" s="20">
        <v>-5.9734460311149797E-2</v>
      </c>
      <c r="AS341" s="20">
        <v>0.58919198771222003</v>
      </c>
      <c r="AT341" s="20">
        <v>0.187081486564175</v>
      </c>
      <c r="AU341" s="20">
        <v>0.152042333035977</v>
      </c>
      <c r="AV341" s="20">
        <v>-0.11092148618634</v>
      </c>
      <c r="AW341" s="21">
        <v>0.48508445931469002</v>
      </c>
      <c r="AX341" s="22" t="s">
        <v>738</v>
      </c>
      <c r="AY341" s="22" t="s">
        <v>36</v>
      </c>
      <c r="AZ341" s="22" t="s">
        <v>37</v>
      </c>
      <c r="BA341" s="22">
        <v>74585217</v>
      </c>
      <c r="BB341" s="22">
        <v>74614617</v>
      </c>
      <c r="BC341" s="23" t="s">
        <v>737</v>
      </c>
      <c r="BD341" s="22" t="s">
        <v>738</v>
      </c>
      <c r="BE341" s="24" t="s">
        <v>36</v>
      </c>
    </row>
    <row r="342" spans="1:57" x14ac:dyDescent="0.2">
      <c r="A342" s="17" t="s">
        <v>739</v>
      </c>
      <c r="B342" s="18" t="s">
        <v>34</v>
      </c>
      <c r="C342" s="18" t="s">
        <v>34</v>
      </c>
      <c r="D342" s="34" t="str">
        <f t="shared" si="20"/>
        <v>no</v>
      </c>
      <c r="E342" s="34" t="str">
        <f t="shared" si="21"/>
        <v>no</v>
      </c>
      <c r="F342" s="34" t="str">
        <f t="shared" si="22"/>
        <v>no</v>
      </c>
      <c r="G342" s="34" t="str">
        <f t="shared" si="23"/>
        <v>no</v>
      </c>
      <c r="H342" s="19">
        <v>1917.89795450681</v>
      </c>
      <c r="I342" s="20">
        <v>201.34752037181499</v>
      </c>
      <c r="J342" s="20">
        <v>-169.74725539164999</v>
      </c>
      <c r="K342" s="20">
        <v>133.777741954399</v>
      </c>
      <c r="L342" s="20">
        <v>0.20887617975932399</v>
      </c>
      <c r="M342" s="20">
        <v>0.57140468068822003</v>
      </c>
      <c r="N342" s="20">
        <v>-177.99816690105399</v>
      </c>
      <c r="O342" s="20">
        <v>136.04510205436799</v>
      </c>
      <c r="P342" s="20">
        <v>0.19521647315700699</v>
      </c>
      <c r="Q342" s="20">
        <v>0.57550830398234598</v>
      </c>
      <c r="R342" s="20">
        <v>0.61611955370122695</v>
      </c>
      <c r="S342" s="20">
        <v>5.9480508856400505E-13</v>
      </c>
      <c r="T342" s="20">
        <v>1.68775943880036E-12</v>
      </c>
      <c r="U342" s="20">
        <v>-8.8506927593705195E-2</v>
      </c>
      <c r="V342" s="20">
        <v>7.0368433538111397E-2</v>
      </c>
      <c r="W342" s="20">
        <v>-0.22642905732840399</v>
      </c>
      <c r="X342" s="20">
        <v>4.9415202140993202E-2</v>
      </c>
      <c r="Y342" s="20">
        <v>-9.2808987299236506E-2</v>
      </c>
      <c r="Z342" s="20">
        <v>7.1600523827972801E-2</v>
      </c>
      <c r="AA342" s="20">
        <v>-0.233146014002063</v>
      </c>
      <c r="AB342" s="21">
        <v>4.7528039403590301E-2</v>
      </c>
      <c r="AC342" s="20">
        <v>593.49301397131501</v>
      </c>
      <c r="AD342" s="20">
        <v>56.087605373419898</v>
      </c>
      <c r="AE342" s="20">
        <v>-12.52125607829</v>
      </c>
      <c r="AF342" s="20">
        <v>37.389867301563399</v>
      </c>
      <c r="AG342" s="20">
        <v>0.73882530169706995</v>
      </c>
      <c r="AH342" s="20">
        <v>0.94431108873156799</v>
      </c>
      <c r="AI342" s="20">
        <v>-14.6511505527334</v>
      </c>
      <c r="AJ342" s="20">
        <v>34.9126407281627</v>
      </c>
      <c r="AK342" s="20">
        <v>0.67616753226591797</v>
      </c>
      <c r="AL342" s="20">
        <v>0.98620776247945297</v>
      </c>
      <c r="AM342" s="20">
        <v>0.59435675000265897</v>
      </c>
      <c r="AN342" s="20">
        <v>1.8159600858970401E-11</v>
      </c>
      <c r="AO342" s="20">
        <v>5.2675721640559397E-11</v>
      </c>
      <c r="AP342" s="20">
        <v>-2.1097562706770399E-2</v>
      </c>
      <c r="AQ342" s="20">
        <v>6.30312175824045E-2</v>
      </c>
      <c r="AR342" s="20">
        <v>-0.14463874916828301</v>
      </c>
      <c r="AS342" s="20">
        <v>0.102443623754742</v>
      </c>
      <c r="AT342" s="20">
        <v>-2.4686306675619201E-2</v>
      </c>
      <c r="AU342" s="20">
        <v>5.8871940983712803E-2</v>
      </c>
      <c r="AV342" s="20">
        <v>-0.140075311003696</v>
      </c>
      <c r="AW342" s="21">
        <v>9.0702697652457906E-2</v>
      </c>
      <c r="AX342" s="22" t="s">
        <v>740</v>
      </c>
      <c r="AY342" s="22" t="s">
        <v>36</v>
      </c>
      <c r="AZ342" s="22" t="s">
        <v>37</v>
      </c>
      <c r="BA342" s="22">
        <v>119870475</v>
      </c>
      <c r="BB342" s="22">
        <v>119871827</v>
      </c>
      <c r="BC342" s="23" t="s">
        <v>739</v>
      </c>
      <c r="BD342" s="22" t="s">
        <v>740</v>
      </c>
      <c r="BE342" s="24" t="s">
        <v>36</v>
      </c>
    </row>
    <row r="343" spans="1:57" x14ac:dyDescent="0.2">
      <c r="A343" s="17" t="s">
        <v>741</v>
      </c>
      <c r="B343" s="18" t="s">
        <v>34</v>
      </c>
      <c r="C343" s="18" t="s">
        <v>34</v>
      </c>
      <c r="D343" s="34" t="str">
        <f t="shared" si="20"/>
        <v>no</v>
      </c>
      <c r="E343" s="34" t="str">
        <f t="shared" si="21"/>
        <v>no</v>
      </c>
      <c r="F343" s="34" t="str">
        <f t="shared" si="22"/>
        <v>no</v>
      </c>
      <c r="G343" s="34" t="str">
        <f t="shared" si="23"/>
        <v>no</v>
      </c>
      <c r="H343" s="19">
        <v>4.9209914641271197</v>
      </c>
      <c r="I343" s="20">
        <v>1.40444312711609</v>
      </c>
      <c r="J343" s="20">
        <v>-5.1024189556457399E-2</v>
      </c>
      <c r="K343" s="20">
        <v>1.32910248976738</v>
      </c>
      <c r="L343" s="20">
        <v>0.96949092738901999</v>
      </c>
      <c r="M343" s="20">
        <v>0.99642554510097903</v>
      </c>
      <c r="N343" s="20">
        <v>1.3729621481210299</v>
      </c>
      <c r="O343" s="20">
        <v>1.3516290619014399</v>
      </c>
      <c r="P343" s="20">
        <v>0.31338680493663901</v>
      </c>
      <c r="Q343" s="20">
        <v>0.652391627065951</v>
      </c>
      <c r="R343" s="20">
        <v>3.8593496654777203E-2</v>
      </c>
      <c r="S343" s="20">
        <v>0.222972720109823</v>
      </c>
      <c r="T343" s="20">
        <v>0.22495469984413199</v>
      </c>
      <c r="U343" s="20">
        <v>-1.0368680768583299E-2</v>
      </c>
      <c r="V343" s="20">
        <v>0.27010456573039099</v>
      </c>
      <c r="W343" s="20">
        <v>-0.53977362960014896</v>
      </c>
      <c r="X343" s="20">
        <v>0.51903626806298198</v>
      </c>
      <c r="Y343" s="20">
        <v>0.27900112368200702</v>
      </c>
      <c r="Z343" s="20">
        <v>0.28597515552334601</v>
      </c>
      <c r="AA343" s="20">
        <v>-0.28151018114375198</v>
      </c>
      <c r="AB343" s="21">
        <v>0.83951242850776597</v>
      </c>
      <c r="AC343" s="20" t="s">
        <v>43</v>
      </c>
      <c r="AD343" s="20" t="s">
        <v>43</v>
      </c>
      <c r="AE343" s="20" t="s">
        <v>43</v>
      </c>
      <c r="AF343" s="20" t="s">
        <v>43</v>
      </c>
      <c r="AG343" s="20" t="s">
        <v>43</v>
      </c>
      <c r="AH343" s="20" t="s">
        <v>43</v>
      </c>
      <c r="AI343" s="20" t="s">
        <v>43</v>
      </c>
      <c r="AJ343" s="20" t="s">
        <v>43</v>
      </c>
      <c r="AK343" s="20" t="s">
        <v>43</v>
      </c>
      <c r="AL343" s="20" t="s">
        <v>43</v>
      </c>
      <c r="AM343" s="20" t="s">
        <v>43</v>
      </c>
      <c r="AN343" s="20" t="s">
        <v>43</v>
      </c>
      <c r="AO343" s="20" t="s">
        <v>43</v>
      </c>
      <c r="AP343" s="20" t="s">
        <v>43</v>
      </c>
      <c r="AQ343" s="20" t="s">
        <v>43</v>
      </c>
      <c r="AR343" s="20" t="s">
        <v>43</v>
      </c>
      <c r="AS343" s="20" t="s">
        <v>43</v>
      </c>
      <c r="AT343" s="20" t="s">
        <v>43</v>
      </c>
      <c r="AU343" s="20" t="s">
        <v>43</v>
      </c>
      <c r="AV343" s="20" t="s">
        <v>43</v>
      </c>
      <c r="AW343" s="21" t="s">
        <v>43</v>
      </c>
      <c r="AX343" s="22" t="s">
        <v>742</v>
      </c>
      <c r="AY343" s="22" t="s">
        <v>173</v>
      </c>
      <c r="AZ343" s="22" t="s">
        <v>37</v>
      </c>
      <c r="BA343" s="22">
        <v>72781883</v>
      </c>
      <c r="BB343" s="22">
        <v>72782594</v>
      </c>
      <c r="BC343" s="23" t="s">
        <v>743</v>
      </c>
      <c r="BD343" s="22" t="s">
        <v>742</v>
      </c>
      <c r="BE343" s="24" t="s">
        <v>36</v>
      </c>
    </row>
    <row r="344" spans="1:57" x14ac:dyDescent="0.2">
      <c r="A344" s="17" t="s">
        <v>744</v>
      </c>
      <c r="B344" s="18" t="s">
        <v>34</v>
      </c>
      <c r="C344" s="18" t="s">
        <v>34</v>
      </c>
      <c r="D344" s="34" t="str">
        <f t="shared" si="20"/>
        <v>no</v>
      </c>
      <c r="E344" s="34" t="str">
        <f t="shared" si="21"/>
        <v>no</v>
      </c>
      <c r="F344" s="34" t="str">
        <f t="shared" si="22"/>
        <v>no</v>
      </c>
      <c r="G344" s="34" t="str">
        <f t="shared" si="23"/>
        <v>no</v>
      </c>
      <c r="H344" s="19">
        <v>188.639190219385</v>
      </c>
      <c r="I344" s="20">
        <v>14.3037846268937</v>
      </c>
      <c r="J344" s="20">
        <v>6.9943216642180603</v>
      </c>
      <c r="K344" s="20">
        <v>11.9393359905298</v>
      </c>
      <c r="L344" s="20">
        <v>0.55996362642823005</v>
      </c>
      <c r="M344" s="20">
        <v>0.84741162132805503</v>
      </c>
      <c r="N344" s="20">
        <v>3.0057555701641201</v>
      </c>
      <c r="O344" s="20">
        <v>12.1416923291073</v>
      </c>
      <c r="P344" s="20">
        <v>0.80523460358500698</v>
      </c>
      <c r="Q344" s="20">
        <v>0.93523454141921403</v>
      </c>
      <c r="R344" s="20">
        <v>0.23085453273394699</v>
      </c>
      <c r="S344" s="20">
        <v>9.6285785670172498E-4</v>
      </c>
      <c r="T344" s="20">
        <v>1.0661889437624001E-3</v>
      </c>
      <c r="U344" s="20">
        <v>3.70777761295717E-2</v>
      </c>
      <c r="V344" s="20">
        <v>6.3354329827072398E-2</v>
      </c>
      <c r="W344" s="20">
        <v>-8.7096710331490093E-2</v>
      </c>
      <c r="X344" s="20">
        <v>0.16125226259063399</v>
      </c>
      <c r="Y344" s="20">
        <v>1.59338871560489E-2</v>
      </c>
      <c r="Z344" s="20">
        <v>6.4375972202073806E-2</v>
      </c>
      <c r="AA344" s="20">
        <v>-0.110243018360016</v>
      </c>
      <c r="AB344" s="21">
        <v>0.14211079267211299</v>
      </c>
      <c r="AC344" s="20" t="s">
        <v>43</v>
      </c>
      <c r="AD344" s="20" t="s">
        <v>43</v>
      </c>
      <c r="AE344" s="20" t="s">
        <v>43</v>
      </c>
      <c r="AF344" s="20" t="s">
        <v>43</v>
      </c>
      <c r="AG344" s="20" t="s">
        <v>43</v>
      </c>
      <c r="AH344" s="20" t="s">
        <v>43</v>
      </c>
      <c r="AI344" s="20" t="s">
        <v>43</v>
      </c>
      <c r="AJ344" s="20" t="s">
        <v>43</v>
      </c>
      <c r="AK344" s="20" t="s">
        <v>43</v>
      </c>
      <c r="AL344" s="20" t="s">
        <v>43</v>
      </c>
      <c r="AM344" s="20" t="s">
        <v>43</v>
      </c>
      <c r="AN344" s="20" t="s">
        <v>43</v>
      </c>
      <c r="AO344" s="20" t="s">
        <v>43</v>
      </c>
      <c r="AP344" s="20" t="s">
        <v>43</v>
      </c>
      <c r="AQ344" s="20" t="s">
        <v>43</v>
      </c>
      <c r="AR344" s="20" t="s">
        <v>43</v>
      </c>
      <c r="AS344" s="20" t="s">
        <v>43</v>
      </c>
      <c r="AT344" s="20" t="s">
        <v>43</v>
      </c>
      <c r="AU344" s="20" t="s">
        <v>43</v>
      </c>
      <c r="AV344" s="20" t="s">
        <v>43</v>
      </c>
      <c r="AW344" s="21" t="s">
        <v>43</v>
      </c>
      <c r="AX344" s="22" t="s">
        <v>745</v>
      </c>
      <c r="AY344" s="22" t="s">
        <v>65</v>
      </c>
      <c r="AZ344" s="22" t="s">
        <v>37</v>
      </c>
      <c r="BA344" s="22">
        <v>72777608</v>
      </c>
      <c r="BB344" s="22">
        <v>72779097</v>
      </c>
      <c r="BC344" s="23" t="s">
        <v>746</v>
      </c>
      <c r="BD344" s="22" t="s">
        <v>745</v>
      </c>
      <c r="BE344" s="24" t="s">
        <v>58</v>
      </c>
    </row>
    <row r="345" spans="1:57" x14ac:dyDescent="0.2">
      <c r="A345" s="17" t="s">
        <v>747</v>
      </c>
      <c r="B345" s="18" t="s">
        <v>34</v>
      </c>
      <c r="C345" s="18" t="s">
        <v>34</v>
      </c>
      <c r="D345" s="34" t="str">
        <f t="shared" si="20"/>
        <v>no</v>
      </c>
      <c r="E345" s="34" t="str">
        <f t="shared" si="21"/>
        <v>no</v>
      </c>
      <c r="F345" s="34" t="str">
        <f t="shared" si="22"/>
        <v>no</v>
      </c>
      <c r="G345" s="34" t="str">
        <f t="shared" si="23"/>
        <v>no</v>
      </c>
      <c r="H345" s="19">
        <v>9.4919329994904391</v>
      </c>
      <c r="I345" s="20">
        <v>2.0233191108843398</v>
      </c>
      <c r="J345" s="20">
        <v>0.86167471274298801</v>
      </c>
      <c r="K345" s="20">
        <v>1.5343619344379</v>
      </c>
      <c r="L345" s="20">
        <v>0.57627252370707305</v>
      </c>
      <c r="M345" s="20">
        <v>0.84862692508154103</v>
      </c>
      <c r="N345" s="20">
        <v>-0.65828152840282805</v>
      </c>
      <c r="O345" s="20">
        <v>1.5603673892933201</v>
      </c>
      <c r="P345" s="20">
        <v>0.67446614134445404</v>
      </c>
      <c r="Q345" s="20">
        <v>0.86831604379998195</v>
      </c>
      <c r="R345" s="20">
        <v>0.37167836797500298</v>
      </c>
      <c r="S345" s="20">
        <v>2.7911801311385099E-6</v>
      </c>
      <c r="T345" s="20">
        <v>3.59998801004796E-6</v>
      </c>
      <c r="U345" s="20">
        <v>9.0779687634673104E-2</v>
      </c>
      <c r="V345" s="20">
        <v>0.16280315515806401</v>
      </c>
      <c r="W345" s="20">
        <v>-0.22831449647513199</v>
      </c>
      <c r="X345" s="20">
        <v>0.40987387174447798</v>
      </c>
      <c r="Y345" s="20">
        <v>-6.9351682996304995E-2</v>
      </c>
      <c r="Z345" s="20">
        <v>0.16505216097851499</v>
      </c>
      <c r="AA345" s="20">
        <v>-0.39285391851419499</v>
      </c>
      <c r="AB345" s="21">
        <v>0.25415055252158503</v>
      </c>
      <c r="AC345" s="20">
        <v>11.3926816642837</v>
      </c>
      <c r="AD345" s="20">
        <v>2.1466861175247698</v>
      </c>
      <c r="AE345" s="20">
        <v>4.4939215878626104</v>
      </c>
      <c r="AF345" s="20">
        <v>1.82257299302508</v>
      </c>
      <c r="AG345" s="20">
        <v>1.64099037442175E-2</v>
      </c>
      <c r="AH345" s="20">
        <v>0.16369879588743799</v>
      </c>
      <c r="AI345" s="20">
        <v>1.5722095406972401</v>
      </c>
      <c r="AJ345" s="20">
        <v>1.7018203245582499</v>
      </c>
      <c r="AK345" s="20">
        <v>0.35909465245935801</v>
      </c>
      <c r="AL345" s="20">
        <v>0.98620776247945297</v>
      </c>
      <c r="AM345" s="20">
        <v>0.31208442047555501</v>
      </c>
      <c r="AN345" s="20">
        <v>7.5749863465509999E-5</v>
      </c>
      <c r="AO345" s="20">
        <v>1.03272313857979E-4</v>
      </c>
      <c r="AP345" s="20">
        <v>0.39445687330588303</v>
      </c>
      <c r="AQ345" s="20">
        <v>0.17640067047427799</v>
      </c>
      <c r="AR345" s="20">
        <v>4.8711559176299303E-2</v>
      </c>
      <c r="AS345" s="20">
        <v>0.74020218743546795</v>
      </c>
      <c r="AT345" s="20">
        <v>0.13800170908190601</v>
      </c>
      <c r="AU345" s="20">
        <v>0.151624758687395</v>
      </c>
      <c r="AV345" s="20">
        <v>-0.15918281794538799</v>
      </c>
      <c r="AW345" s="21">
        <v>0.43518623610920099</v>
      </c>
      <c r="AX345" s="22" t="s">
        <v>748</v>
      </c>
      <c r="AY345" s="22" t="s">
        <v>173</v>
      </c>
      <c r="AZ345" s="22" t="s">
        <v>37</v>
      </c>
      <c r="BA345" s="22">
        <v>123959233</v>
      </c>
      <c r="BB345" s="22">
        <v>123961341</v>
      </c>
      <c r="BC345" s="23" t="s">
        <v>749</v>
      </c>
      <c r="BD345" s="22" t="s">
        <v>748</v>
      </c>
      <c r="BE345" s="24" t="s">
        <v>58</v>
      </c>
    </row>
    <row r="346" spans="1:57" x14ac:dyDescent="0.2">
      <c r="A346" s="17" t="s">
        <v>750</v>
      </c>
      <c r="B346" s="18" t="s">
        <v>51</v>
      </c>
      <c r="C346" s="18" t="s">
        <v>1049</v>
      </c>
      <c r="D346" s="34" t="str">
        <f t="shared" si="20"/>
        <v>yes</v>
      </c>
      <c r="E346" s="34" t="str">
        <f t="shared" si="21"/>
        <v>yes</v>
      </c>
      <c r="F346" s="34" t="str">
        <f t="shared" si="22"/>
        <v>yes</v>
      </c>
      <c r="G346" s="34" t="str">
        <f t="shared" si="23"/>
        <v>yes</v>
      </c>
      <c r="H346" s="19">
        <v>161.40784292713701</v>
      </c>
      <c r="I346" s="20">
        <v>32.875727233383401</v>
      </c>
      <c r="J346" s="20">
        <v>137.09303542837401</v>
      </c>
      <c r="K346" s="20">
        <v>29.854630215432898</v>
      </c>
      <c r="L346" s="20">
        <v>1.98888200510015E-5</v>
      </c>
      <c r="M346" s="20">
        <v>3.5061089899223499E-4</v>
      </c>
      <c r="N346" s="20">
        <v>123.739187831438</v>
      </c>
      <c r="O346" s="20">
        <v>30.3606276733125</v>
      </c>
      <c r="P346" s="20">
        <v>1.2399341824016001E-4</v>
      </c>
      <c r="Q346" s="20">
        <v>5.5609200393234503E-3</v>
      </c>
      <c r="R346" s="20">
        <v>0.26126647147252202</v>
      </c>
      <c r="S346" s="20">
        <v>3.1264472460733501E-4</v>
      </c>
      <c r="T346" s="20">
        <v>3.5663493711489999E-4</v>
      </c>
      <c r="U346" s="20">
        <v>0.84935795524050695</v>
      </c>
      <c r="V346" s="20">
        <v>0.25325880631870601</v>
      </c>
      <c r="W346" s="20">
        <v>0.35297069485584298</v>
      </c>
      <c r="X346" s="20">
        <v>1.3457452156251699</v>
      </c>
      <c r="Y346" s="20">
        <v>0.76662438198431804</v>
      </c>
      <c r="Z346" s="20">
        <v>0.244464776032184</v>
      </c>
      <c r="AA346" s="20">
        <v>0.28747342096123701</v>
      </c>
      <c r="AB346" s="21">
        <v>1.2457753430073999</v>
      </c>
      <c r="AC346" s="20">
        <v>25.643949330272299</v>
      </c>
      <c r="AD346" s="20">
        <v>4.8489359498455098</v>
      </c>
      <c r="AE346" s="20">
        <v>14.924641229386699</v>
      </c>
      <c r="AF346" s="20">
        <v>4.5162872991358496</v>
      </c>
      <c r="AG346" s="20">
        <v>1.5718792400451001E-3</v>
      </c>
      <c r="AH346" s="20">
        <v>2.3811059599201701E-2</v>
      </c>
      <c r="AI346" s="20">
        <v>20.291057392635899</v>
      </c>
      <c r="AJ346" s="20">
        <v>4.2170654051318603</v>
      </c>
      <c r="AK346" s="20">
        <v>9.7190404372679492E-6</v>
      </c>
      <c r="AL346" s="20">
        <v>2.8393482420304198E-4</v>
      </c>
      <c r="AM346" s="20">
        <v>0.34097572335635501</v>
      </c>
      <c r="AN346" s="20">
        <v>2.33818826190742E-5</v>
      </c>
      <c r="AO346" s="20">
        <v>3.3792190781630197E-5</v>
      </c>
      <c r="AP346" s="20">
        <v>0.58199464665796696</v>
      </c>
      <c r="AQ346" s="20">
        <v>0.20767043179693701</v>
      </c>
      <c r="AR346" s="20">
        <v>0.17496060033597</v>
      </c>
      <c r="AS346" s="20">
        <v>0.98902869297996299</v>
      </c>
      <c r="AT346" s="20">
        <v>0.79126101566120799</v>
      </c>
      <c r="AU346" s="20">
        <v>0.22232416477831499</v>
      </c>
      <c r="AV346" s="20">
        <v>0.35550565269571099</v>
      </c>
      <c r="AW346" s="21">
        <v>1.2270163786267101</v>
      </c>
      <c r="AX346" s="22" t="s">
        <v>751</v>
      </c>
      <c r="AY346" s="22" t="s">
        <v>173</v>
      </c>
      <c r="AZ346" s="22" t="s">
        <v>37</v>
      </c>
      <c r="BA346" s="22">
        <v>1732584</v>
      </c>
      <c r="BB346" s="22">
        <v>1755985</v>
      </c>
      <c r="BC346" s="23" t="s">
        <v>752</v>
      </c>
      <c r="BD346" s="22" t="s">
        <v>751</v>
      </c>
      <c r="BE346" s="24" t="s">
        <v>58</v>
      </c>
    </row>
    <row r="347" spans="1:57" x14ac:dyDescent="0.2">
      <c r="A347" s="17" t="s">
        <v>753</v>
      </c>
      <c r="B347" s="18" t="s">
        <v>34</v>
      </c>
      <c r="C347" s="18" t="s">
        <v>34</v>
      </c>
      <c r="D347" s="34" t="str">
        <f t="shared" si="20"/>
        <v>no</v>
      </c>
      <c r="E347" s="34" t="str">
        <f t="shared" si="21"/>
        <v>no</v>
      </c>
      <c r="F347" s="34" t="str">
        <f t="shared" si="22"/>
        <v>no</v>
      </c>
      <c r="G347" s="34" t="str">
        <f t="shared" si="23"/>
        <v>no</v>
      </c>
      <c r="H347" s="19">
        <v>480.60632030882601</v>
      </c>
      <c r="I347" s="20">
        <v>29.989931907745799</v>
      </c>
      <c r="J347" s="20">
        <v>-16.434762865611798</v>
      </c>
      <c r="K347" s="20">
        <v>18.162666356600798</v>
      </c>
      <c r="L347" s="20">
        <v>0.36877920563976502</v>
      </c>
      <c r="M347" s="20">
        <v>0.740821944072802</v>
      </c>
      <c r="N347" s="20">
        <v>2.7023021449451301</v>
      </c>
      <c r="O347" s="20">
        <v>18.4705001143275</v>
      </c>
      <c r="P347" s="20">
        <v>0.88412097193222505</v>
      </c>
      <c r="Q347" s="20">
        <v>0.96026536185940203</v>
      </c>
      <c r="R347" s="20">
        <v>0.62421561590228103</v>
      </c>
      <c r="S347" s="20">
        <v>3.0052843478257001E-13</v>
      </c>
      <c r="T347" s="20">
        <v>9.0357555888269398E-13</v>
      </c>
      <c r="U347" s="20">
        <v>-3.4195894167707103E-2</v>
      </c>
      <c r="V347" s="20">
        <v>3.7851345815916697E-2</v>
      </c>
      <c r="W347" s="20">
        <v>-0.10838453196690399</v>
      </c>
      <c r="X347" s="20">
        <v>3.9992743631489601E-2</v>
      </c>
      <c r="Y347" s="20">
        <v>5.6226937323851697E-3</v>
      </c>
      <c r="Z347" s="20">
        <v>3.8433264472208198E-2</v>
      </c>
      <c r="AA347" s="20">
        <v>-6.9706504633142902E-2</v>
      </c>
      <c r="AB347" s="21">
        <v>8.0951892097913203E-2</v>
      </c>
      <c r="AC347" s="20">
        <v>1893.08320243873</v>
      </c>
      <c r="AD347" s="20">
        <v>194.60449813896699</v>
      </c>
      <c r="AE347" s="20">
        <v>123.79622247540399</v>
      </c>
      <c r="AF347" s="20">
        <v>159.870224461437</v>
      </c>
      <c r="AG347" s="20">
        <v>0.44161765350629401</v>
      </c>
      <c r="AH347" s="20">
        <v>0.84133165116366504</v>
      </c>
      <c r="AI347" s="20">
        <v>35.304531208129099</v>
      </c>
      <c r="AJ347" s="20">
        <v>149.27818985651999</v>
      </c>
      <c r="AK347" s="20">
        <v>0.81381073503063805</v>
      </c>
      <c r="AL347" s="20">
        <v>0.98620776247945297</v>
      </c>
      <c r="AM347" s="20">
        <v>0.33643761301678698</v>
      </c>
      <c r="AN347" s="20">
        <v>2.8251415514996099E-5</v>
      </c>
      <c r="AO347" s="20">
        <v>4.0543259458362802E-5</v>
      </c>
      <c r="AP347" s="20">
        <v>6.5393968060107499E-2</v>
      </c>
      <c r="AQ347" s="20">
        <v>8.4716788574679999E-2</v>
      </c>
      <c r="AR347" s="20">
        <v>-0.100650937546265</v>
      </c>
      <c r="AS347" s="20">
        <v>0.23143887366648</v>
      </c>
      <c r="AT347" s="20">
        <v>1.8649223215677298E-2</v>
      </c>
      <c r="AU347" s="20">
        <v>7.8877832538272893E-2</v>
      </c>
      <c r="AV347" s="20">
        <v>-0.135951328559337</v>
      </c>
      <c r="AW347" s="21">
        <v>0.173249774990692</v>
      </c>
      <c r="AX347" s="22" t="s">
        <v>754</v>
      </c>
      <c r="AY347" s="22" t="s">
        <v>36</v>
      </c>
      <c r="AZ347" s="22" t="s">
        <v>37</v>
      </c>
      <c r="BA347" s="22">
        <v>46836940</v>
      </c>
      <c r="BB347" s="22">
        <v>46882358</v>
      </c>
      <c r="BC347" s="23" t="s">
        <v>753</v>
      </c>
      <c r="BD347" s="22" t="s">
        <v>754</v>
      </c>
      <c r="BE347" s="24" t="s">
        <v>36</v>
      </c>
    </row>
    <row r="348" spans="1:57" x14ac:dyDescent="0.2">
      <c r="A348" s="17" t="s">
        <v>755</v>
      </c>
      <c r="B348" s="18" t="s">
        <v>34</v>
      </c>
      <c r="C348" s="18" t="s">
        <v>34</v>
      </c>
      <c r="D348" s="34" t="str">
        <f t="shared" si="20"/>
        <v>no</v>
      </c>
      <c r="E348" s="34" t="str">
        <f t="shared" si="21"/>
        <v>no</v>
      </c>
      <c r="F348" s="34" t="str">
        <f t="shared" si="22"/>
        <v>no</v>
      </c>
      <c r="G348" s="34" t="str">
        <f t="shared" si="23"/>
        <v>no</v>
      </c>
      <c r="H348" s="19">
        <v>6.00362496905786</v>
      </c>
      <c r="I348" s="20">
        <v>1.6313595619272101</v>
      </c>
      <c r="J348" s="20">
        <v>-0.86554901587324096</v>
      </c>
      <c r="K348" s="20">
        <v>1.24673395470398</v>
      </c>
      <c r="L348" s="20">
        <v>0.48992378764585298</v>
      </c>
      <c r="M348" s="20">
        <v>0.82255309378977304</v>
      </c>
      <c r="N348" s="20">
        <v>0.13237543460688</v>
      </c>
      <c r="O348" s="20">
        <v>1.2678644864566799</v>
      </c>
      <c r="P348" s="20">
        <v>0.91715734890979606</v>
      </c>
      <c r="Q348" s="20">
        <v>0.97967413993624097</v>
      </c>
      <c r="R348" s="20">
        <v>0.37254575694551301</v>
      </c>
      <c r="S348" s="20">
        <v>2.6781357352844298E-6</v>
      </c>
      <c r="T348" s="20">
        <v>3.4640274182881199E-6</v>
      </c>
      <c r="U348" s="20">
        <v>-0.144171066702901</v>
      </c>
      <c r="V348" s="20">
        <v>0.211326428633378</v>
      </c>
      <c r="W348" s="20">
        <v>-0.55837086682432202</v>
      </c>
      <c r="X348" s="20">
        <v>0.27002873341852102</v>
      </c>
      <c r="Y348" s="20">
        <v>2.2049251125633398E-2</v>
      </c>
      <c r="Z348" s="20">
        <v>0.21126813247021001</v>
      </c>
      <c r="AA348" s="20">
        <v>-0.39203628851597899</v>
      </c>
      <c r="AB348" s="21">
        <v>0.43613479076724598</v>
      </c>
      <c r="AC348" s="20" t="s">
        <v>43</v>
      </c>
      <c r="AD348" s="20" t="s">
        <v>43</v>
      </c>
      <c r="AE348" s="20" t="s">
        <v>43</v>
      </c>
      <c r="AF348" s="20" t="s">
        <v>43</v>
      </c>
      <c r="AG348" s="20" t="s">
        <v>43</v>
      </c>
      <c r="AH348" s="20" t="s">
        <v>43</v>
      </c>
      <c r="AI348" s="20" t="s">
        <v>43</v>
      </c>
      <c r="AJ348" s="20" t="s">
        <v>43</v>
      </c>
      <c r="AK348" s="20" t="s">
        <v>43</v>
      </c>
      <c r="AL348" s="20" t="s">
        <v>43</v>
      </c>
      <c r="AM348" s="20" t="s">
        <v>43</v>
      </c>
      <c r="AN348" s="20" t="s">
        <v>43</v>
      </c>
      <c r="AO348" s="20" t="s">
        <v>43</v>
      </c>
      <c r="AP348" s="20" t="s">
        <v>43</v>
      </c>
      <c r="AQ348" s="20" t="s">
        <v>43</v>
      </c>
      <c r="AR348" s="20" t="s">
        <v>43</v>
      </c>
      <c r="AS348" s="20" t="s">
        <v>43</v>
      </c>
      <c r="AT348" s="20" t="s">
        <v>43</v>
      </c>
      <c r="AU348" s="20" t="s">
        <v>43</v>
      </c>
      <c r="AV348" s="20" t="s">
        <v>43</v>
      </c>
      <c r="AW348" s="21" t="s">
        <v>43</v>
      </c>
      <c r="AX348" s="22" t="s">
        <v>756</v>
      </c>
      <c r="AY348" s="22" t="s">
        <v>173</v>
      </c>
      <c r="AZ348" s="22" t="s">
        <v>37</v>
      </c>
      <c r="BA348" s="22">
        <v>45848074</v>
      </c>
      <c r="BB348" s="22">
        <v>45851490</v>
      </c>
      <c r="BC348" s="23" t="s">
        <v>757</v>
      </c>
      <c r="BD348" s="22" t="s">
        <v>756</v>
      </c>
      <c r="BE348" s="24" t="s">
        <v>58</v>
      </c>
    </row>
    <row r="349" spans="1:57" x14ac:dyDescent="0.2">
      <c r="A349" s="17" t="s">
        <v>758</v>
      </c>
      <c r="B349" s="18" t="s">
        <v>34</v>
      </c>
      <c r="C349" s="18" t="s">
        <v>34</v>
      </c>
      <c r="D349" s="34" t="str">
        <f t="shared" si="20"/>
        <v>no</v>
      </c>
      <c r="E349" s="34" t="str">
        <f t="shared" si="21"/>
        <v>no</v>
      </c>
      <c r="F349" s="34" t="str">
        <f t="shared" si="22"/>
        <v>no</v>
      </c>
      <c r="G349" s="34" t="str">
        <f t="shared" si="23"/>
        <v>no</v>
      </c>
      <c r="H349" s="19" t="s">
        <v>43</v>
      </c>
      <c r="I349" s="20" t="s">
        <v>43</v>
      </c>
      <c r="J349" s="20" t="s">
        <v>43</v>
      </c>
      <c r="K349" s="20" t="s">
        <v>43</v>
      </c>
      <c r="L349" s="20" t="s">
        <v>43</v>
      </c>
      <c r="M349" s="20" t="s">
        <v>43</v>
      </c>
      <c r="N349" s="20" t="s">
        <v>43</v>
      </c>
      <c r="O349" s="20" t="s">
        <v>43</v>
      </c>
      <c r="P349" s="20" t="s">
        <v>43</v>
      </c>
      <c r="Q349" s="20" t="s">
        <v>43</v>
      </c>
      <c r="R349" s="20" t="s">
        <v>43</v>
      </c>
      <c r="S349" s="20" t="s">
        <v>43</v>
      </c>
      <c r="T349" s="20" t="s">
        <v>43</v>
      </c>
      <c r="U349" s="20" t="s">
        <v>43</v>
      </c>
      <c r="V349" s="20" t="s">
        <v>43</v>
      </c>
      <c r="W349" s="20" t="s">
        <v>43</v>
      </c>
      <c r="X349" s="20" t="s">
        <v>43</v>
      </c>
      <c r="Y349" s="20" t="s">
        <v>43</v>
      </c>
      <c r="Z349" s="20" t="s">
        <v>43</v>
      </c>
      <c r="AA349" s="20" t="s">
        <v>43</v>
      </c>
      <c r="AB349" s="21" t="s">
        <v>43</v>
      </c>
      <c r="AC349" s="20">
        <v>1448.06587801555</v>
      </c>
      <c r="AD349" s="20">
        <v>158.76007975398599</v>
      </c>
      <c r="AE349" s="20">
        <v>224.34132891805999</v>
      </c>
      <c r="AF349" s="20">
        <v>111.830013784806</v>
      </c>
      <c r="AG349" s="20">
        <v>4.9144374532820098E-2</v>
      </c>
      <c r="AH349" s="20">
        <v>0.33500081973205698</v>
      </c>
      <c r="AI349" s="20">
        <v>66.0786085668515</v>
      </c>
      <c r="AJ349" s="20">
        <v>104.420833120506</v>
      </c>
      <c r="AK349" s="20">
        <v>0.52914765142459896</v>
      </c>
      <c r="AL349" s="20">
        <v>0.98620776247945297</v>
      </c>
      <c r="AM349" s="20">
        <v>0.52099869118933795</v>
      </c>
      <c r="AN349" s="20">
        <v>2.5156154111536399E-9</v>
      </c>
      <c r="AO349" s="20">
        <v>5.5615497468207504E-9</v>
      </c>
      <c r="AP349" s="20">
        <v>0.154924808549112</v>
      </c>
      <c r="AQ349" s="20">
        <v>7.9072975644275206E-2</v>
      </c>
      <c r="AR349" s="20">
        <v>-5.8223713667371301E-5</v>
      </c>
      <c r="AS349" s="20">
        <v>0.30990784081189099</v>
      </c>
      <c r="AT349" s="20">
        <v>4.5632322099466001E-2</v>
      </c>
      <c r="AU349" s="20">
        <v>7.2283895023974296E-2</v>
      </c>
      <c r="AV349" s="20">
        <v>-9.6044112147523494E-2</v>
      </c>
      <c r="AW349" s="21">
        <v>0.187308756346456</v>
      </c>
      <c r="AX349" s="22" t="s">
        <v>759</v>
      </c>
      <c r="AY349" s="22" t="s">
        <v>57</v>
      </c>
      <c r="AZ349" s="22" t="s">
        <v>37</v>
      </c>
      <c r="BA349" s="22">
        <v>66015461</v>
      </c>
      <c r="BB349" s="22">
        <v>66020422</v>
      </c>
      <c r="BC349" s="23" t="s">
        <v>760</v>
      </c>
      <c r="BD349" s="22" t="s">
        <v>759</v>
      </c>
      <c r="BE349" s="24" t="s">
        <v>58</v>
      </c>
    </row>
    <row r="350" spans="1:57" x14ac:dyDescent="0.2">
      <c r="A350" s="17" t="s">
        <v>761</v>
      </c>
      <c r="B350" s="18" t="s">
        <v>34</v>
      </c>
      <c r="C350" s="18" t="s">
        <v>34</v>
      </c>
      <c r="D350" s="34" t="str">
        <f t="shared" si="20"/>
        <v>no</v>
      </c>
      <c r="E350" s="34" t="str">
        <f t="shared" si="21"/>
        <v>no</v>
      </c>
      <c r="F350" s="34" t="str">
        <f t="shared" si="22"/>
        <v>no</v>
      </c>
      <c r="G350" s="34" t="str">
        <f t="shared" si="23"/>
        <v>no</v>
      </c>
      <c r="H350" s="19">
        <v>469.548265962919</v>
      </c>
      <c r="I350" s="20">
        <v>56.0673937226654</v>
      </c>
      <c r="J350" s="20">
        <v>-13.9550593652716</v>
      </c>
      <c r="K350" s="20">
        <v>47.211030066432201</v>
      </c>
      <c r="L350" s="20">
        <v>0.76845815509491999</v>
      </c>
      <c r="M350" s="20">
        <v>0.93808537035478701</v>
      </c>
      <c r="N350" s="20">
        <v>20.273586712515002</v>
      </c>
      <c r="O350" s="20">
        <v>48.011196105171003</v>
      </c>
      <c r="P350" s="20">
        <v>0.67418150022473</v>
      </c>
      <c r="Q350" s="20">
        <v>0.86831604379998195</v>
      </c>
      <c r="R350" s="20">
        <v>0.22781481661592701</v>
      </c>
      <c r="S350" s="20">
        <v>1.0732331494286401E-3</v>
      </c>
      <c r="T350" s="20">
        <v>1.1797768761273599E-3</v>
      </c>
      <c r="U350" s="20">
        <v>-2.97201808139009E-2</v>
      </c>
      <c r="V350" s="20">
        <v>0.100608246904428</v>
      </c>
      <c r="W350" s="20">
        <v>-0.22691234474658001</v>
      </c>
      <c r="X350" s="20">
        <v>0.16747198311877801</v>
      </c>
      <c r="Y350" s="20">
        <v>4.3176789655349303E-2</v>
      </c>
      <c r="Z350" s="20">
        <v>0.102379652162183</v>
      </c>
      <c r="AA350" s="20">
        <v>-0.15748732858253001</v>
      </c>
      <c r="AB350" s="21">
        <v>0.24384090789322899</v>
      </c>
      <c r="AC350" s="20">
        <v>643.083080028891</v>
      </c>
      <c r="AD350" s="20">
        <v>71.985837696388202</v>
      </c>
      <c r="AE350" s="20">
        <v>39.836787801427</v>
      </c>
      <c r="AF350" s="20">
        <v>68.139015582974196</v>
      </c>
      <c r="AG350" s="20">
        <v>0.56087783460268303</v>
      </c>
      <c r="AH350" s="20">
        <v>0.85884962242225704</v>
      </c>
      <c r="AI350" s="20">
        <v>31.906942919279501</v>
      </c>
      <c r="AJ350" s="20">
        <v>63.624536333125299</v>
      </c>
      <c r="AK350" s="20">
        <v>0.61777567616481799</v>
      </c>
      <c r="AL350" s="20">
        <v>0.98620776247945297</v>
      </c>
      <c r="AM350" s="20">
        <v>0.119840381838557</v>
      </c>
      <c r="AN350" s="20">
        <v>3.8407526169116898E-2</v>
      </c>
      <c r="AO350" s="20">
        <v>4.1014825595741003E-2</v>
      </c>
      <c r="AP350" s="20">
        <v>6.1946564975146397E-2</v>
      </c>
      <c r="AQ350" s="20">
        <v>0.106183443073704</v>
      </c>
      <c r="AR350" s="20">
        <v>-0.14617298344931401</v>
      </c>
      <c r="AS350" s="20">
        <v>0.27006611339960701</v>
      </c>
      <c r="AT350" s="20">
        <v>4.9615584533566098E-2</v>
      </c>
      <c r="AU350" s="20">
        <v>9.9092492807950197E-2</v>
      </c>
      <c r="AV350" s="20">
        <v>-0.14460570137001599</v>
      </c>
      <c r="AW350" s="21">
        <v>0.243836870437148</v>
      </c>
      <c r="AX350" s="22" t="s">
        <v>762</v>
      </c>
      <c r="AY350" s="22" t="s">
        <v>36</v>
      </c>
      <c r="AZ350" s="22" t="s">
        <v>37</v>
      </c>
      <c r="BA350" s="22">
        <v>38269163</v>
      </c>
      <c r="BB350" s="22">
        <v>38327564</v>
      </c>
      <c r="BC350" s="23" t="s">
        <v>761</v>
      </c>
      <c r="BD350" s="22" t="s">
        <v>762</v>
      </c>
      <c r="BE350" s="24" t="s">
        <v>36</v>
      </c>
    </row>
    <row r="351" spans="1:57" x14ac:dyDescent="0.2">
      <c r="A351" s="17" t="s">
        <v>763</v>
      </c>
      <c r="B351" s="18" t="s">
        <v>34</v>
      </c>
      <c r="C351" s="18" t="s">
        <v>34</v>
      </c>
      <c r="D351" s="34" t="str">
        <f t="shared" si="20"/>
        <v>no</v>
      </c>
      <c r="E351" s="34" t="str">
        <f t="shared" si="21"/>
        <v>no</v>
      </c>
      <c r="F351" s="34" t="str">
        <f t="shared" si="22"/>
        <v>no</v>
      </c>
      <c r="G351" s="34" t="str">
        <f t="shared" si="23"/>
        <v>no</v>
      </c>
      <c r="H351" s="19">
        <v>227555.91073205401</v>
      </c>
      <c r="I351" s="20">
        <v>27282.8877539848</v>
      </c>
      <c r="J351" s="20">
        <v>-6364.4528826409696</v>
      </c>
      <c r="K351" s="20">
        <v>18887.012461497299</v>
      </c>
      <c r="L351" s="20">
        <v>0.73718897975690201</v>
      </c>
      <c r="M351" s="20">
        <v>0.93665945729727695</v>
      </c>
      <c r="N351" s="20">
        <v>-22772.987917651299</v>
      </c>
      <c r="O351" s="20">
        <v>19207.122951009202</v>
      </c>
      <c r="P351" s="20">
        <v>0.239947279160345</v>
      </c>
      <c r="Q351" s="20">
        <v>0.61545799287455705</v>
      </c>
      <c r="R351" s="20">
        <v>0.55358021045369099</v>
      </c>
      <c r="S351" s="20">
        <v>7.2419672443092696E-11</v>
      </c>
      <c r="T351" s="20">
        <v>1.6196320832100501E-10</v>
      </c>
      <c r="U351" s="20">
        <v>-2.7968743427346499E-2</v>
      </c>
      <c r="V351" s="20">
        <v>8.3067149313427596E-2</v>
      </c>
      <c r="W351" s="20">
        <v>-0.19078035608166499</v>
      </c>
      <c r="X351" s="20">
        <v>0.134842869226972</v>
      </c>
      <c r="Y351" s="20">
        <v>-0.100076450857242</v>
      </c>
      <c r="Z351" s="20">
        <v>8.5254737863758798E-2</v>
      </c>
      <c r="AA351" s="20">
        <v>-0.26717573707020897</v>
      </c>
      <c r="AB351" s="21">
        <v>6.7022835355725396E-2</v>
      </c>
      <c r="AC351" s="20">
        <v>49141.6443166588</v>
      </c>
      <c r="AD351" s="20">
        <v>5914.0198910036497</v>
      </c>
      <c r="AE351" s="20">
        <v>6106.4391517362601</v>
      </c>
      <c r="AF351" s="20">
        <v>3251.9888599105002</v>
      </c>
      <c r="AG351" s="20">
        <v>6.5045147722548102E-2</v>
      </c>
      <c r="AH351" s="20">
        <v>0.39706664803764502</v>
      </c>
      <c r="AI351" s="20">
        <v>4122.7327491464002</v>
      </c>
      <c r="AJ351" s="20">
        <v>3036.5317373911998</v>
      </c>
      <c r="AK351" s="20">
        <v>0.17939875279218701</v>
      </c>
      <c r="AL351" s="20">
        <v>0.89946045630553095</v>
      </c>
      <c r="AM351" s="20">
        <v>0.70362663085048405</v>
      </c>
      <c r="AN351" s="20">
        <v>1.3833443811257301E-15</v>
      </c>
      <c r="AO351" s="20">
        <v>8.0826835982917406E-15</v>
      </c>
      <c r="AP351" s="20">
        <v>0.124262002964077</v>
      </c>
      <c r="AQ351" s="20">
        <v>6.7844501877574501E-2</v>
      </c>
      <c r="AR351" s="20">
        <v>-8.7132207159693296E-3</v>
      </c>
      <c r="AS351" s="20">
        <v>0.25723722664412302</v>
      </c>
      <c r="AT351" s="20">
        <v>8.3894888062359896E-2</v>
      </c>
      <c r="AU351" s="20">
        <v>6.2610839484104994E-2</v>
      </c>
      <c r="AV351" s="20">
        <v>-3.8822357326485799E-2</v>
      </c>
      <c r="AW351" s="21">
        <v>0.20661213345120599</v>
      </c>
      <c r="AX351" s="22" t="s">
        <v>764</v>
      </c>
      <c r="AY351" s="22" t="s">
        <v>36</v>
      </c>
      <c r="AZ351" s="22" t="s">
        <v>37</v>
      </c>
      <c r="BA351" s="22">
        <v>154389955</v>
      </c>
      <c r="BB351" s="22">
        <v>154409168</v>
      </c>
      <c r="BC351" s="23" t="s">
        <v>763</v>
      </c>
      <c r="BD351" s="22" t="s">
        <v>764</v>
      </c>
      <c r="BE351" s="24" t="s">
        <v>36</v>
      </c>
    </row>
    <row r="352" spans="1:57" x14ac:dyDescent="0.2">
      <c r="A352" s="17" t="s">
        <v>765</v>
      </c>
      <c r="B352" s="18" t="s">
        <v>34</v>
      </c>
      <c r="C352" s="18" t="s">
        <v>34</v>
      </c>
      <c r="D352" s="34" t="str">
        <f t="shared" si="20"/>
        <v>no</v>
      </c>
      <c r="E352" s="34" t="str">
        <f t="shared" si="21"/>
        <v>no</v>
      </c>
      <c r="F352" s="34" t="str">
        <f t="shared" si="22"/>
        <v>no</v>
      </c>
      <c r="G352" s="34" t="str">
        <f t="shared" si="23"/>
        <v>no</v>
      </c>
      <c r="H352" s="19">
        <v>33392.727351020403</v>
      </c>
      <c r="I352" s="20">
        <v>4050.5658949020499</v>
      </c>
      <c r="J352" s="20">
        <v>-5108.4431291251203</v>
      </c>
      <c r="K352" s="20">
        <v>2540.4990493806199</v>
      </c>
      <c r="L352" s="20">
        <v>4.83731040391513E-2</v>
      </c>
      <c r="M352" s="20">
        <v>0.23614397025564199</v>
      </c>
      <c r="N352" s="20">
        <v>-4259.5098648325802</v>
      </c>
      <c r="O352" s="20">
        <v>2583.5572300198</v>
      </c>
      <c r="P352" s="20">
        <v>0.103890882698215</v>
      </c>
      <c r="Q352" s="20">
        <v>0.45230802669186998</v>
      </c>
      <c r="R352" s="20">
        <v>0.65961902926929195</v>
      </c>
      <c r="S352" s="20">
        <v>1.24813001157238E-14</v>
      </c>
      <c r="T352" s="20">
        <v>4.46181909648708E-14</v>
      </c>
      <c r="U352" s="20">
        <v>-0.15298070970441499</v>
      </c>
      <c r="V352" s="20">
        <v>7.8309817822775699E-2</v>
      </c>
      <c r="W352" s="20">
        <v>-0.30646795263705501</v>
      </c>
      <c r="X352" s="20">
        <v>5.0653322822585801E-4</v>
      </c>
      <c r="Y352" s="20">
        <v>-0.12755801046309001</v>
      </c>
      <c r="Z352" s="20">
        <v>7.8900892657364094E-2</v>
      </c>
      <c r="AA352" s="20">
        <v>-0.28220376007152398</v>
      </c>
      <c r="AB352" s="21">
        <v>2.7087739145343501E-2</v>
      </c>
      <c r="AC352" s="20">
        <v>7972.6287447626</v>
      </c>
      <c r="AD352" s="20">
        <v>948.87144516159697</v>
      </c>
      <c r="AE352" s="20">
        <v>224.71129067015301</v>
      </c>
      <c r="AF352" s="20">
        <v>368.13320742680099</v>
      </c>
      <c r="AG352" s="20">
        <v>0.54378766004361601</v>
      </c>
      <c r="AH352" s="20">
        <v>0.85884962242225704</v>
      </c>
      <c r="AI352" s="20">
        <v>85.742291640173804</v>
      </c>
      <c r="AJ352" s="20">
        <v>343.74292658858002</v>
      </c>
      <c r="AK352" s="20">
        <v>0.80383406381539702</v>
      </c>
      <c r="AL352" s="20">
        <v>0.98620776247945297</v>
      </c>
      <c r="AM352" s="20">
        <v>0.85568799979421595</v>
      </c>
      <c r="AN352" s="20">
        <v>3.2105822241705201E-25</v>
      </c>
      <c r="AO352" s="20">
        <v>5.4822085388129001E-23</v>
      </c>
      <c r="AP352" s="20">
        <v>2.8185344867308799E-2</v>
      </c>
      <c r="AQ352" s="20">
        <v>4.6296322616163899E-2</v>
      </c>
      <c r="AR352" s="20">
        <v>-6.2555447460372504E-2</v>
      </c>
      <c r="AS352" s="20">
        <v>0.11892613719499</v>
      </c>
      <c r="AT352" s="20">
        <v>1.07545822570128E-2</v>
      </c>
      <c r="AU352" s="20">
        <v>4.3134376155424703E-2</v>
      </c>
      <c r="AV352" s="20">
        <v>-7.3788795007619604E-2</v>
      </c>
      <c r="AW352" s="21">
        <v>9.5297959521645104E-2</v>
      </c>
      <c r="AX352" s="22" t="s">
        <v>766</v>
      </c>
      <c r="AY352" s="22" t="s">
        <v>36</v>
      </c>
      <c r="AZ352" s="22" t="s">
        <v>37</v>
      </c>
      <c r="BA352" s="22">
        <v>101390824</v>
      </c>
      <c r="BB352" s="22">
        <v>101396154</v>
      </c>
      <c r="BC352" s="23" t="s">
        <v>765</v>
      </c>
      <c r="BD352" s="22" t="s">
        <v>766</v>
      </c>
      <c r="BE352" s="24" t="s">
        <v>36</v>
      </c>
    </row>
    <row r="353" spans="1:57" x14ac:dyDescent="0.2">
      <c r="A353" s="17" t="s">
        <v>767</v>
      </c>
      <c r="B353" s="18" t="s">
        <v>34</v>
      </c>
      <c r="C353" s="18" t="s">
        <v>34</v>
      </c>
      <c r="D353" s="34" t="str">
        <f t="shared" si="20"/>
        <v>no</v>
      </c>
      <c r="E353" s="34" t="str">
        <f t="shared" si="21"/>
        <v>no</v>
      </c>
      <c r="F353" s="34" t="str">
        <f t="shared" si="22"/>
        <v>no</v>
      </c>
      <c r="G353" s="34" t="str">
        <f t="shared" si="23"/>
        <v>no</v>
      </c>
      <c r="H353" s="19">
        <v>57.270939970003397</v>
      </c>
      <c r="I353" s="20">
        <v>9.4093264702784296</v>
      </c>
      <c r="J353" s="20">
        <v>-10.1419699898335</v>
      </c>
      <c r="K353" s="20">
        <v>6.28848941321829</v>
      </c>
      <c r="L353" s="20">
        <v>0.111492414201371</v>
      </c>
      <c r="M353" s="20">
        <v>0.42163878070299299</v>
      </c>
      <c r="N353" s="20">
        <v>-7.6869399232625604</v>
      </c>
      <c r="O353" s="20">
        <v>6.3950711941357001</v>
      </c>
      <c r="P353" s="20">
        <v>0.23359090230228599</v>
      </c>
      <c r="Q353" s="20">
        <v>0.60936921566596303</v>
      </c>
      <c r="R353" s="20">
        <v>0.57006211787240602</v>
      </c>
      <c r="S353" s="20">
        <v>2.20060473885436E-11</v>
      </c>
      <c r="T353" s="20">
        <v>5.2307568138213599E-11</v>
      </c>
      <c r="U353" s="20">
        <v>-0.17708754204393301</v>
      </c>
      <c r="V353" s="20">
        <v>0.11359169315331299</v>
      </c>
      <c r="W353" s="20">
        <v>-0.39972726062442598</v>
      </c>
      <c r="X353" s="20">
        <v>4.55521765365599E-2</v>
      </c>
      <c r="Y353" s="20">
        <v>-0.13422059996376401</v>
      </c>
      <c r="Z353" s="20">
        <v>0.113820069728633</v>
      </c>
      <c r="AA353" s="20">
        <v>-0.35730793663188498</v>
      </c>
      <c r="AB353" s="21">
        <v>8.8866736704357005E-2</v>
      </c>
      <c r="AC353" s="20" t="s">
        <v>43</v>
      </c>
      <c r="AD353" s="20" t="s">
        <v>43</v>
      </c>
      <c r="AE353" s="20" t="s">
        <v>43</v>
      </c>
      <c r="AF353" s="20" t="s">
        <v>43</v>
      </c>
      <c r="AG353" s="20" t="s">
        <v>43</v>
      </c>
      <c r="AH353" s="20" t="s">
        <v>43</v>
      </c>
      <c r="AI353" s="20" t="s">
        <v>43</v>
      </c>
      <c r="AJ353" s="20" t="s">
        <v>43</v>
      </c>
      <c r="AK353" s="20" t="s">
        <v>43</v>
      </c>
      <c r="AL353" s="20" t="s">
        <v>43</v>
      </c>
      <c r="AM353" s="20" t="s">
        <v>43</v>
      </c>
      <c r="AN353" s="20" t="s">
        <v>43</v>
      </c>
      <c r="AO353" s="20" t="s">
        <v>43</v>
      </c>
      <c r="AP353" s="20" t="s">
        <v>43</v>
      </c>
      <c r="AQ353" s="20" t="s">
        <v>43</v>
      </c>
      <c r="AR353" s="20" t="s">
        <v>43</v>
      </c>
      <c r="AS353" s="20" t="s">
        <v>43</v>
      </c>
      <c r="AT353" s="20" t="s">
        <v>43</v>
      </c>
      <c r="AU353" s="20" t="s">
        <v>43</v>
      </c>
      <c r="AV353" s="20" t="s">
        <v>43</v>
      </c>
      <c r="AW353" s="21" t="s">
        <v>43</v>
      </c>
      <c r="AX353" s="22" t="s">
        <v>768</v>
      </c>
      <c r="AY353" s="22" t="s">
        <v>36</v>
      </c>
      <c r="AZ353" s="22" t="s">
        <v>37</v>
      </c>
      <c r="BA353" s="22">
        <v>101391011</v>
      </c>
      <c r="BB353" s="22">
        <v>101412297</v>
      </c>
      <c r="BC353" s="23" t="s">
        <v>767</v>
      </c>
      <c r="BD353" s="22" t="s">
        <v>768</v>
      </c>
      <c r="BE353" s="24" t="s">
        <v>36</v>
      </c>
    </row>
    <row r="354" spans="1:57" x14ac:dyDescent="0.2">
      <c r="A354" s="17" t="s">
        <v>769</v>
      </c>
      <c r="B354" s="18" t="s">
        <v>34</v>
      </c>
      <c r="C354" s="18" t="s">
        <v>34</v>
      </c>
      <c r="D354" s="34" t="str">
        <f t="shared" si="20"/>
        <v>no</v>
      </c>
      <c r="E354" s="34" t="str">
        <f t="shared" si="21"/>
        <v>no</v>
      </c>
      <c r="F354" s="34" t="str">
        <f t="shared" si="22"/>
        <v>no</v>
      </c>
      <c r="G354" s="34" t="str">
        <f t="shared" si="23"/>
        <v>no</v>
      </c>
      <c r="H354" s="19">
        <v>90985.900233461798</v>
      </c>
      <c r="I354" s="20">
        <v>11443.680050974401</v>
      </c>
      <c r="J354" s="20">
        <v>-6814.4313530606096</v>
      </c>
      <c r="K354" s="20">
        <v>7325.5852279810097</v>
      </c>
      <c r="L354" s="20">
        <v>0.35559501453243902</v>
      </c>
      <c r="M354" s="20">
        <v>0.73715566345066497</v>
      </c>
      <c r="N354" s="20">
        <v>-7547.3409239276698</v>
      </c>
      <c r="O354" s="20">
        <v>7449.7444446951604</v>
      </c>
      <c r="P354" s="20">
        <v>0.31465678986511902</v>
      </c>
      <c r="Q354" s="20">
        <v>0.652391627065951</v>
      </c>
      <c r="R354" s="20">
        <v>0.63254640198845202</v>
      </c>
      <c r="S354" s="20">
        <v>1.4641974866755999E-13</v>
      </c>
      <c r="T354" s="20">
        <v>4.5530524585665998E-13</v>
      </c>
      <c r="U354" s="20">
        <v>-7.4895465512517606E-2</v>
      </c>
      <c r="V354" s="20">
        <v>8.1062594918263897E-2</v>
      </c>
      <c r="W354" s="20">
        <v>-0.23377815155231499</v>
      </c>
      <c r="X354" s="20">
        <v>8.3987220527279499E-2</v>
      </c>
      <c r="Y354" s="20">
        <v>-8.2950664933378201E-2</v>
      </c>
      <c r="Z354" s="20">
        <v>8.2540033576609606E-2</v>
      </c>
      <c r="AA354" s="20">
        <v>-0.244729130743533</v>
      </c>
      <c r="AB354" s="21">
        <v>7.8827800876776502E-2</v>
      </c>
      <c r="AC354" s="20">
        <v>18095.559870556801</v>
      </c>
      <c r="AD354" s="20">
        <v>1448.8514277244001</v>
      </c>
      <c r="AE354" s="20">
        <v>1566.7302053639601</v>
      </c>
      <c r="AF354" s="20">
        <v>1059.4083564027801</v>
      </c>
      <c r="AG354" s="20">
        <v>0.14415720951461999</v>
      </c>
      <c r="AH354" s="20">
        <v>0.542558015622293</v>
      </c>
      <c r="AI354" s="20">
        <v>877.83668977815603</v>
      </c>
      <c r="AJ354" s="20">
        <v>989.21836317821999</v>
      </c>
      <c r="AK354" s="20">
        <v>0.378236570015277</v>
      </c>
      <c r="AL354" s="20">
        <v>0.98620776247945297</v>
      </c>
      <c r="AM354" s="20">
        <v>0.485399008480703</v>
      </c>
      <c r="AN354" s="20">
        <v>2.0505700569870398E-8</v>
      </c>
      <c r="AO354" s="20">
        <v>3.99372930146523E-8</v>
      </c>
      <c r="AP354" s="20">
        <v>8.6580919107851706E-2</v>
      </c>
      <c r="AQ354" s="20">
        <v>5.8954199889670898E-2</v>
      </c>
      <c r="AR354" s="20">
        <v>-2.8969312675903199E-2</v>
      </c>
      <c r="AS354" s="20">
        <v>0.20213115089160699</v>
      </c>
      <c r="AT354" s="20">
        <v>4.8511164951932799E-2</v>
      </c>
      <c r="AU354" s="20">
        <v>5.48041713934014E-2</v>
      </c>
      <c r="AV354" s="20">
        <v>-5.8905010979133997E-2</v>
      </c>
      <c r="AW354" s="21">
        <v>0.155927340883</v>
      </c>
      <c r="AX354" s="22" t="s">
        <v>770</v>
      </c>
      <c r="AY354" s="22" t="s">
        <v>36</v>
      </c>
      <c r="AZ354" s="22" t="s">
        <v>37</v>
      </c>
      <c r="BA354" s="22">
        <v>119786504</v>
      </c>
      <c r="BB354" s="22">
        <v>119791643</v>
      </c>
      <c r="BC354" s="23" t="s">
        <v>769</v>
      </c>
      <c r="BD354" s="22" t="s">
        <v>770</v>
      </c>
      <c r="BE354" s="24" t="s">
        <v>36</v>
      </c>
    </row>
    <row r="355" spans="1:57" x14ac:dyDescent="0.2">
      <c r="A355" s="17" t="s">
        <v>771</v>
      </c>
      <c r="B355" s="18" t="s">
        <v>34</v>
      </c>
      <c r="C355" s="18" t="s">
        <v>1080</v>
      </c>
      <c r="D355" s="34" t="str">
        <f t="shared" si="20"/>
        <v>no</v>
      </c>
      <c r="E355" s="34" t="str">
        <f t="shared" si="21"/>
        <v>yes</v>
      </c>
      <c r="F355" s="34" t="str">
        <f t="shared" si="22"/>
        <v>no</v>
      </c>
      <c r="G355" s="34" t="str">
        <f t="shared" si="23"/>
        <v>no</v>
      </c>
      <c r="H355" s="19">
        <v>116645.247994912</v>
      </c>
      <c r="I355" s="20">
        <v>14269.231336065801</v>
      </c>
      <c r="J355" s="20">
        <v>10234.1951019677</v>
      </c>
      <c r="K355" s="20">
        <v>8088.2621205605801</v>
      </c>
      <c r="L355" s="20">
        <v>0.210141465548247</v>
      </c>
      <c r="M355" s="20">
        <v>0.57140468068822003</v>
      </c>
      <c r="N355" s="20">
        <v>-7824.7426291686097</v>
      </c>
      <c r="O355" s="20">
        <v>8225.3477264493395</v>
      </c>
      <c r="P355" s="20">
        <v>0.34487320520035403</v>
      </c>
      <c r="Q355" s="20">
        <v>0.67808739985557598</v>
      </c>
      <c r="R355" s="20">
        <v>0.70086086897584499</v>
      </c>
      <c r="S355" s="20">
        <v>1.9126365058373699E-16</v>
      </c>
      <c r="T355" s="20">
        <v>8.7710805419208497E-16</v>
      </c>
      <c r="U355" s="20">
        <v>8.7737779960090301E-2</v>
      </c>
      <c r="V355" s="20">
        <v>7.0166432395189895E-2</v>
      </c>
      <c r="W355" s="20">
        <v>-4.9788427534481899E-2</v>
      </c>
      <c r="X355" s="20">
        <v>0.225263987454662</v>
      </c>
      <c r="Y355" s="20">
        <v>-6.7081537942376798E-2</v>
      </c>
      <c r="Z355" s="20">
        <v>7.0991801466929905E-2</v>
      </c>
      <c r="AA355" s="20">
        <v>-0.20622546881755899</v>
      </c>
      <c r="AB355" s="21">
        <v>7.2062392932805697E-2</v>
      </c>
      <c r="AC355" s="20">
        <v>22843.787542270002</v>
      </c>
      <c r="AD355" s="20">
        <v>2940.5179348819502</v>
      </c>
      <c r="AE355" s="20">
        <v>8860.2730687981402</v>
      </c>
      <c r="AF355" s="20">
        <v>1899.8090524261099</v>
      </c>
      <c r="AG355" s="20">
        <v>1.6633229375768001E-5</v>
      </c>
      <c r="AH355" s="20">
        <v>3.40149540734456E-4</v>
      </c>
      <c r="AI355" s="20">
        <v>1869.7267271772901</v>
      </c>
      <c r="AJ355" s="20">
        <v>1773.93918958067</v>
      </c>
      <c r="AK355" s="20">
        <v>0.29590985188250302</v>
      </c>
      <c r="AL355" s="20">
        <v>0.97602523725761003</v>
      </c>
      <c r="AM355" s="20">
        <v>0.63033457278184601</v>
      </c>
      <c r="AN355" s="20">
        <v>1.1192820883610799E-12</v>
      </c>
      <c r="AO355" s="20">
        <v>3.7218404401600304E-12</v>
      </c>
      <c r="AP355" s="20">
        <v>0.38786357351656903</v>
      </c>
      <c r="AQ355" s="20">
        <v>9.7000791940942702E-2</v>
      </c>
      <c r="AR355" s="20">
        <v>0.19774202131232199</v>
      </c>
      <c r="AS355" s="20">
        <v>0.57798512572081695</v>
      </c>
      <c r="AT355" s="20">
        <v>8.1848367908235797E-2</v>
      </c>
      <c r="AU355" s="20">
        <v>7.8366665721613799E-2</v>
      </c>
      <c r="AV355" s="20">
        <v>-7.1750296906127303E-2</v>
      </c>
      <c r="AW355" s="21">
        <v>0.23544703272259901</v>
      </c>
      <c r="AX355" s="22" t="s">
        <v>772</v>
      </c>
      <c r="AY355" s="22" t="s">
        <v>36</v>
      </c>
      <c r="AZ355" s="22" t="s">
        <v>37</v>
      </c>
      <c r="BA355" s="22">
        <v>72255679</v>
      </c>
      <c r="BB355" s="22">
        <v>72277300</v>
      </c>
      <c r="BC355" s="23" t="s">
        <v>771</v>
      </c>
      <c r="BD355" s="22" t="s">
        <v>772</v>
      </c>
      <c r="BE355" s="24" t="s">
        <v>36</v>
      </c>
    </row>
    <row r="356" spans="1:57" x14ac:dyDescent="0.2">
      <c r="A356" s="17" t="s">
        <v>773</v>
      </c>
      <c r="B356" s="18" t="s">
        <v>34</v>
      </c>
      <c r="C356" s="18" t="s">
        <v>34</v>
      </c>
      <c r="D356" s="34" t="str">
        <f t="shared" si="20"/>
        <v>no</v>
      </c>
      <c r="E356" s="34" t="str">
        <f t="shared" si="21"/>
        <v>no</v>
      </c>
      <c r="F356" s="34" t="str">
        <f t="shared" si="22"/>
        <v>no</v>
      </c>
      <c r="G356" s="34" t="str">
        <f t="shared" si="23"/>
        <v>no</v>
      </c>
      <c r="H356" s="19">
        <v>7768.4681275573002</v>
      </c>
      <c r="I356" s="20">
        <v>799.53507094192503</v>
      </c>
      <c r="J356" s="20">
        <v>13.168625386456</v>
      </c>
      <c r="K356" s="20">
        <v>502.42911752961402</v>
      </c>
      <c r="L356" s="20">
        <v>0.97916781616714799</v>
      </c>
      <c r="M356" s="20">
        <v>0.99708020454944002</v>
      </c>
      <c r="N356" s="20">
        <v>725.36044023550903</v>
      </c>
      <c r="O356" s="20">
        <v>510.94464273961199</v>
      </c>
      <c r="P356" s="20">
        <v>0.16034700026295401</v>
      </c>
      <c r="Q356" s="20">
        <v>0.53676617535458304</v>
      </c>
      <c r="R356" s="20">
        <v>0.56978419779117195</v>
      </c>
      <c r="S356" s="20">
        <v>2.24617441667403E-11</v>
      </c>
      <c r="T356" s="20">
        <v>5.3112665894271402E-11</v>
      </c>
      <c r="U356" s="20">
        <v>1.6951379821901499E-3</v>
      </c>
      <c r="V356" s="20">
        <v>6.4675678305419093E-2</v>
      </c>
      <c r="W356" s="20">
        <v>-0.125069191496431</v>
      </c>
      <c r="X356" s="20">
        <v>0.12845946746081199</v>
      </c>
      <c r="Y356" s="20">
        <v>9.3372390582696502E-2</v>
      </c>
      <c r="Z356" s="20">
        <v>6.6469958444947602E-2</v>
      </c>
      <c r="AA356" s="20">
        <v>-3.6908727969400798E-2</v>
      </c>
      <c r="AB356" s="21">
        <v>0.22365350913479401</v>
      </c>
      <c r="AC356" s="20">
        <v>3064.9858843023999</v>
      </c>
      <c r="AD356" s="20">
        <v>362.14730303853901</v>
      </c>
      <c r="AE356" s="20">
        <v>219.299741157086</v>
      </c>
      <c r="AF356" s="20">
        <v>321.06502548650002</v>
      </c>
      <c r="AG356" s="20">
        <v>0.49708681139722699</v>
      </c>
      <c r="AH356" s="20">
        <v>0.85073309975131595</v>
      </c>
      <c r="AI356" s="20">
        <v>132.717674806155</v>
      </c>
      <c r="AJ356" s="20">
        <v>299.793197841059</v>
      </c>
      <c r="AK356" s="20">
        <v>0.65950090371701298</v>
      </c>
      <c r="AL356" s="20">
        <v>0.98620776247945297</v>
      </c>
      <c r="AM356" s="20">
        <v>0.22807408322898601</v>
      </c>
      <c r="AN356" s="20">
        <v>1.60063887125847E-3</v>
      </c>
      <c r="AO356" s="20">
        <v>1.88121062742734E-3</v>
      </c>
      <c r="AP356" s="20">
        <v>7.1550000370392997E-2</v>
      </c>
      <c r="AQ356" s="20">
        <v>0.105093120659419</v>
      </c>
      <c r="AR356" s="20">
        <v>-0.134432516122068</v>
      </c>
      <c r="AS356" s="20">
        <v>0.27753251686285402</v>
      </c>
      <c r="AT356" s="20">
        <v>4.3301235247405402E-2</v>
      </c>
      <c r="AU356" s="20">
        <v>9.7945979824604706E-2</v>
      </c>
      <c r="AV356" s="20">
        <v>-0.14867288520881999</v>
      </c>
      <c r="AW356" s="21">
        <v>0.23527535570363101</v>
      </c>
      <c r="AX356" s="22" t="s">
        <v>774</v>
      </c>
      <c r="AY356" s="22" t="s">
        <v>36</v>
      </c>
      <c r="AZ356" s="22" t="s">
        <v>37</v>
      </c>
      <c r="BA356" s="22">
        <v>20149911</v>
      </c>
      <c r="BB356" s="22">
        <v>20267100</v>
      </c>
      <c r="BC356" s="23" t="s">
        <v>773</v>
      </c>
      <c r="BD356" s="22" t="s">
        <v>774</v>
      </c>
      <c r="BE356" s="24" t="s">
        <v>36</v>
      </c>
    </row>
    <row r="357" spans="1:57" x14ac:dyDescent="0.2">
      <c r="A357" s="17" t="s">
        <v>775</v>
      </c>
      <c r="B357" s="18" t="s">
        <v>34</v>
      </c>
      <c r="C357" s="18" t="s">
        <v>34</v>
      </c>
      <c r="D357" s="34" t="str">
        <f t="shared" si="20"/>
        <v>no</v>
      </c>
      <c r="E357" s="34" t="str">
        <f t="shared" si="21"/>
        <v>no</v>
      </c>
      <c r="F357" s="34" t="str">
        <f t="shared" si="22"/>
        <v>no</v>
      </c>
      <c r="G357" s="34" t="str">
        <f t="shared" si="23"/>
        <v>no</v>
      </c>
      <c r="H357" s="19">
        <v>854.60608856342196</v>
      </c>
      <c r="I357" s="20">
        <v>103.294195109893</v>
      </c>
      <c r="J357" s="20">
        <v>-63.386192110604703</v>
      </c>
      <c r="K357" s="20">
        <v>62.7009775693164</v>
      </c>
      <c r="L357" s="20">
        <v>0.31568775220494999</v>
      </c>
      <c r="M357" s="20">
        <v>0.69573902670411303</v>
      </c>
      <c r="N357" s="20">
        <v>-37.498281878480299</v>
      </c>
      <c r="O357" s="20">
        <v>63.763678230074902</v>
      </c>
      <c r="P357" s="20">
        <v>0.55845426828483102</v>
      </c>
      <c r="Q357" s="20">
        <v>0.81195832073951901</v>
      </c>
      <c r="R357" s="20">
        <v>0.65492039070409003</v>
      </c>
      <c r="S357" s="20">
        <v>1.9416477711754401E-14</v>
      </c>
      <c r="T357" s="20">
        <v>6.6780915766185496E-14</v>
      </c>
      <c r="U357" s="20">
        <v>-7.4170068478163806E-2</v>
      </c>
      <c r="V357" s="20">
        <v>7.3913944567186696E-2</v>
      </c>
      <c r="W357" s="20">
        <v>-0.21904139982984999</v>
      </c>
      <c r="X357" s="20">
        <v>7.0701262873522103E-2</v>
      </c>
      <c r="Y357" s="20">
        <v>-4.3877854815561002E-2</v>
      </c>
      <c r="Z357" s="20">
        <v>7.4800022208658598E-2</v>
      </c>
      <c r="AA357" s="20">
        <v>-0.190485898344532</v>
      </c>
      <c r="AB357" s="21">
        <v>0.10273018871341</v>
      </c>
      <c r="AC357" s="20">
        <v>1312.50516153678</v>
      </c>
      <c r="AD357" s="20">
        <v>210.06907978320399</v>
      </c>
      <c r="AE357" s="20">
        <v>84.250656920564097</v>
      </c>
      <c r="AF357" s="20">
        <v>138.05390275137501</v>
      </c>
      <c r="AG357" s="20">
        <v>0.54387579115584295</v>
      </c>
      <c r="AH357" s="20">
        <v>0.85884962242225704</v>
      </c>
      <c r="AI357" s="20">
        <v>37.9376134315741</v>
      </c>
      <c r="AJ357" s="20">
        <v>128.90728573615201</v>
      </c>
      <c r="AK357" s="20">
        <v>0.76949501520284602</v>
      </c>
      <c r="AL357" s="20">
        <v>0.98620776247945297</v>
      </c>
      <c r="AM357" s="20">
        <v>0.61023454330034699</v>
      </c>
      <c r="AN357" s="20">
        <v>5.4937303517567596E-12</v>
      </c>
      <c r="AO357" s="20">
        <v>1.6814312751079898E-11</v>
      </c>
      <c r="AP357" s="20">
        <v>6.4190724264975005E-2</v>
      </c>
      <c r="AQ357" s="20">
        <v>0.105684073195497</v>
      </c>
      <c r="AR357" s="20">
        <v>-0.142950059198198</v>
      </c>
      <c r="AS357" s="20">
        <v>0.27133150772814801</v>
      </c>
      <c r="AT357" s="20">
        <v>2.89047346580746E-2</v>
      </c>
      <c r="AU357" s="20">
        <v>9.8323584892375804E-2</v>
      </c>
      <c r="AV357" s="20">
        <v>-0.163809491730982</v>
      </c>
      <c r="AW357" s="21">
        <v>0.221618961047131</v>
      </c>
      <c r="AX357" s="22" t="s">
        <v>776</v>
      </c>
      <c r="AY357" s="22" t="s">
        <v>36</v>
      </c>
      <c r="AZ357" s="22" t="s">
        <v>37</v>
      </c>
      <c r="BA357" s="22">
        <v>84058346</v>
      </c>
      <c r="BB357" s="22">
        <v>84187907</v>
      </c>
      <c r="BC357" s="23" t="s">
        <v>775</v>
      </c>
      <c r="BD357" s="22" t="s">
        <v>776</v>
      </c>
      <c r="BE357" s="24" t="s">
        <v>36</v>
      </c>
    </row>
    <row r="358" spans="1:57" x14ac:dyDescent="0.2">
      <c r="A358" s="17" t="s">
        <v>777</v>
      </c>
      <c r="B358" s="18" t="s">
        <v>34</v>
      </c>
      <c r="C358" s="18" t="s">
        <v>34</v>
      </c>
      <c r="D358" s="34" t="str">
        <f t="shared" si="20"/>
        <v>no</v>
      </c>
      <c r="E358" s="34" t="str">
        <f t="shared" si="21"/>
        <v>no</v>
      </c>
      <c r="F358" s="34" t="str">
        <f t="shared" si="22"/>
        <v>no</v>
      </c>
      <c r="G358" s="34" t="str">
        <f t="shared" si="23"/>
        <v>no</v>
      </c>
      <c r="H358" s="19">
        <v>691.49471643357697</v>
      </c>
      <c r="I358" s="20">
        <v>44.0088936777098</v>
      </c>
      <c r="J358" s="20">
        <v>-58.514131278795404</v>
      </c>
      <c r="K358" s="20">
        <v>21.9403762867449</v>
      </c>
      <c r="L358" s="20">
        <v>9.5870095763447502E-3</v>
      </c>
      <c r="M358" s="20">
        <v>7.1352497502631396E-2</v>
      </c>
      <c r="N358" s="20">
        <v>-10.8874511525974</v>
      </c>
      <c r="O358" s="20">
        <v>22.312237353048701</v>
      </c>
      <c r="P358" s="20">
        <v>0.62717214475104499</v>
      </c>
      <c r="Q358" s="20">
        <v>0.848234850779507</v>
      </c>
      <c r="R358" s="20">
        <v>0.79008399224607695</v>
      </c>
      <c r="S358" s="20">
        <v>1.81067603112181E-21</v>
      </c>
      <c r="T358" s="20">
        <v>2.1078126105879601E-20</v>
      </c>
      <c r="U358" s="20">
        <v>-8.4619780727444097E-2</v>
      </c>
      <c r="V358" s="20">
        <v>3.2182716540631803E-2</v>
      </c>
      <c r="W358" s="20">
        <v>-0.147697905147083</v>
      </c>
      <c r="X358" s="20">
        <v>-2.15416563078057E-2</v>
      </c>
      <c r="Y358" s="20">
        <v>-1.57448074350445E-2</v>
      </c>
      <c r="Z358" s="20">
        <v>3.22822336771049E-2</v>
      </c>
      <c r="AA358" s="20">
        <v>-7.9017985442169994E-2</v>
      </c>
      <c r="AB358" s="21">
        <v>4.7528370572081001E-2</v>
      </c>
      <c r="AC358" s="20">
        <v>324.00409107233799</v>
      </c>
      <c r="AD358" s="20">
        <v>20.2923115618945</v>
      </c>
      <c r="AE358" s="20">
        <v>-8.8515209275738709</v>
      </c>
      <c r="AF358" s="20">
        <v>16.6038830829354</v>
      </c>
      <c r="AG358" s="20">
        <v>0.59584039078541495</v>
      </c>
      <c r="AH358" s="20">
        <v>0.88152734660514498</v>
      </c>
      <c r="AI358" s="20">
        <v>1.90134852115255</v>
      </c>
      <c r="AJ358" s="20">
        <v>15.5038101657745</v>
      </c>
      <c r="AK358" s="20">
        <v>0.90278454147375198</v>
      </c>
      <c r="AL358" s="20">
        <v>0.98620776247945297</v>
      </c>
      <c r="AM358" s="20">
        <v>0.37395448646913498</v>
      </c>
      <c r="AN358" s="20">
        <v>5.60720064562272E-6</v>
      </c>
      <c r="AO358" s="20">
        <v>8.6215979851868101E-6</v>
      </c>
      <c r="AP358" s="20">
        <v>-2.7319164083016701E-2</v>
      </c>
      <c r="AQ358" s="20">
        <v>5.1274460954438598E-2</v>
      </c>
      <c r="AR358" s="20">
        <v>-0.127817107553716</v>
      </c>
      <c r="AS358" s="20">
        <v>7.3178779387682996E-2</v>
      </c>
      <c r="AT358" s="20">
        <v>5.8682855357158198E-3</v>
      </c>
      <c r="AU358" s="20">
        <v>4.7852073177338202E-2</v>
      </c>
      <c r="AV358" s="20">
        <v>-8.7921777891867003E-2</v>
      </c>
      <c r="AW358" s="21">
        <v>9.9658348963298699E-2</v>
      </c>
      <c r="AX358" s="22" t="s">
        <v>778</v>
      </c>
      <c r="AY358" s="22" t="s">
        <v>36</v>
      </c>
      <c r="AZ358" s="22" t="s">
        <v>37</v>
      </c>
      <c r="BA358" s="22">
        <v>55717739</v>
      </c>
      <c r="BB358" s="22">
        <v>55758774</v>
      </c>
      <c r="BC358" s="23" t="s">
        <v>777</v>
      </c>
      <c r="BD358" s="22" t="s">
        <v>778</v>
      </c>
      <c r="BE358" s="24" t="s">
        <v>36</v>
      </c>
    </row>
    <row r="359" spans="1:57" x14ac:dyDescent="0.2">
      <c r="A359" s="17" t="s">
        <v>779</v>
      </c>
      <c r="B359" s="18" t="s">
        <v>34</v>
      </c>
      <c r="C359" s="18" t="s">
        <v>34</v>
      </c>
      <c r="D359" s="34" t="str">
        <f t="shared" si="20"/>
        <v>no</v>
      </c>
      <c r="E359" s="34" t="str">
        <f t="shared" si="21"/>
        <v>no</v>
      </c>
      <c r="F359" s="34" t="str">
        <f t="shared" si="22"/>
        <v>no</v>
      </c>
      <c r="G359" s="34" t="str">
        <f t="shared" si="23"/>
        <v>no</v>
      </c>
      <c r="H359" s="19">
        <v>6387.3393285645097</v>
      </c>
      <c r="I359" s="20">
        <v>531.020797680187</v>
      </c>
      <c r="J359" s="20">
        <v>29.868347318867599</v>
      </c>
      <c r="K359" s="20">
        <v>416.74267531044597</v>
      </c>
      <c r="L359" s="20">
        <v>0.94307728330999696</v>
      </c>
      <c r="M359" s="20">
        <v>0.99642554510097903</v>
      </c>
      <c r="N359" s="20">
        <v>-436.39174355830102</v>
      </c>
      <c r="O359" s="20">
        <v>423.80592589420399</v>
      </c>
      <c r="P359" s="20">
        <v>0.30685514289210802</v>
      </c>
      <c r="Q359" s="20">
        <v>0.652391627065951</v>
      </c>
      <c r="R359" s="20">
        <v>0.38769382758093202</v>
      </c>
      <c r="S359" s="20">
        <v>1.2857517214514901E-6</v>
      </c>
      <c r="T359" s="20">
        <v>1.6919747290984801E-6</v>
      </c>
      <c r="U359" s="20">
        <v>4.6761798273805104E-3</v>
      </c>
      <c r="V359" s="20">
        <v>6.5246271051349905E-2</v>
      </c>
      <c r="W359" s="20">
        <v>-0.123206511433265</v>
      </c>
      <c r="X359" s="20">
        <v>0.132558871088026</v>
      </c>
      <c r="Y359" s="20">
        <v>-6.83213652994345E-2</v>
      </c>
      <c r="Z359" s="20">
        <v>6.6593608660884304E-2</v>
      </c>
      <c r="AA359" s="20">
        <v>-0.19884483827476801</v>
      </c>
      <c r="AB359" s="21">
        <v>6.2202107675898802E-2</v>
      </c>
      <c r="AC359" s="20">
        <v>10164.589429277299</v>
      </c>
      <c r="AD359" s="20">
        <v>1026.3242954007501</v>
      </c>
      <c r="AE359" s="20">
        <v>626.67643730075997</v>
      </c>
      <c r="AF359" s="20">
        <v>625.670710431977</v>
      </c>
      <c r="AG359" s="20">
        <v>0.320364879206683</v>
      </c>
      <c r="AH359" s="20">
        <v>0.74448429315644105</v>
      </c>
      <c r="AI359" s="20">
        <v>426.682869785869</v>
      </c>
      <c r="AJ359" s="20">
        <v>584.21755154323705</v>
      </c>
      <c r="AK359" s="20">
        <v>0.46788402362432502</v>
      </c>
      <c r="AL359" s="20">
        <v>0.98620776247945297</v>
      </c>
      <c r="AM359" s="20">
        <v>0.63468345764859002</v>
      </c>
      <c r="AN359" s="20">
        <v>7.8371998223893704E-13</v>
      </c>
      <c r="AO359" s="20">
        <v>2.7396707071429499E-12</v>
      </c>
      <c r="AP359" s="20">
        <v>6.16529021325476E-2</v>
      </c>
      <c r="AQ359" s="20">
        <v>6.1867939683951503E-2</v>
      </c>
      <c r="AR359" s="20">
        <v>-5.9608259647997403E-2</v>
      </c>
      <c r="AS359" s="20">
        <v>0.18291406391309301</v>
      </c>
      <c r="AT359" s="20">
        <v>4.1977383617373201E-2</v>
      </c>
      <c r="AU359" s="20">
        <v>5.7631833687915399E-2</v>
      </c>
      <c r="AV359" s="20">
        <v>-7.0981010410940903E-2</v>
      </c>
      <c r="AW359" s="21">
        <v>0.154935777645687</v>
      </c>
      <c r="AX359" s="22" t="s">
        <v>780</v>
      </c>
      <c r="AY359" s="22" t="s">
        <v>36</v>
      </c>
      <c r="AZ359" s="22" t="s">
        <v>37</v>
      </c>
      <c r="BA359" s="22">
        <v>129779979</v>
      </c>
      <c r="BB359" s="22">
        <v>129795201</v>
      </c>
      <c r="BC359" s="23" t="s">
        <v>779</v>
      </c>
      <c r="BD359" s="22" t="s">
        <v>780</v>
      </c>
      <c r="BE359" s="24" t="s">
        <v>36</v>
      </c>
    </row>
    <row r="360" spans="1:57" x14ac:dyDescent="0.2">
      <c r="A360" s="17" t="s">
        <v>781</v>
      </c>
      <c r="B360" s="18" t="s">
        <v>34</v>
      </c>
      <c r="C360" s="18" t="s">
        <v>34</v>
      </c>
      <c r="D360" s="34" t="str">
        <f t="shared" si="20"/>
        <v>no</v>
      </c>
      <c r="E360" s="34" t="str">
        <f t="shared" si="21"/>
        <v>no</v>
      </c>
      <c r="F360" s="34" t="str">
        <f t="shared" si="22"/>
        <v>no</v>
      </c>
      <c r="G360" s="34" t="str">
        <f t="shared" si="23"/>
        <v>no</v>
      </c>
      <c r="H360" s="19">
        <v>5850.12897628674</v>
      </c>
      <c r="I360" s="20">
        <v>546.89232434457301</v>
      </c>
      <c r="J360" s="20">
        <v>-752.35075967726596</v>
      </c>
      <c r="K360" s="20">
        <v>334.19147189261099</v>
      </c>
      <c r="L360" s="20">
        <v>2.7653883822953501E-2</v>
      </c>
      <c r="M360" s="20">
        <v>0.153108088483182</v>
      </c>
      <c r="N360" s="20">
        <v>-392.26811938914801</v>
      </c>
      <c r="O360" s="20">
        <v>339.85558610211399</v>
      </c>
      <c r="P360" s="20">
        <v>0.25251044630645397</v>
      </c>
      <c r="Q360" s="20">
        <v>0.62399361285319599</v>
      </c>
      <c r="R360" s="20">
        <v>0.69552323153233397</v>
      </c>
      <c r="S360" s="20">
        <v>3.39452116282682E-16</v>
      </c>
      <c r="T360" s="20">
        <v>1.5108947136503699E-15</v>
      </c>
      <c r="U360" s="20">
        <v>-0.128604132101513</v>
      </c>
      <c r="V360" s="20">
        <v>5.8376875194307599E-2</v>
      </c>
      <c r="W360" s="20">
        <v>-0.243022807482355</v>
      </c>
      <c r="X360" s="20">
        <v>-1.4185456720669599E-2</v>
      </c>
      <c r="Y360" s="20">
        <v>-6.7052901052128994E-2</v>
      </c>
      <c r="Z360" s="20">
        <v>5.8430893344610497E-2</v>
      </c>
      <c r="AA360" s="20">
        <v>-0.181577452007566</v>
      </c>
      <c r="AB360" s="21">
        <v>4.74716499033076E-2</v>
      </c>
      <c r="AC360" s="20">
        <v>42730.997235896903</v>
      </c>
      <c r="AD360" s="20">
        <v>3002.51711981277</v>
      </c>
      <c r="AE360" s="20">
        <v>1447.5146990467399</v>
      </c>
      <c r="AF360" s="20">
        <v>2354.5429937515901</v>
      </c>
      <c r="AG360" s="20">
        <v>0.54091734135902803</v>
      </c>
      <c r="AH360" s="20">
        <v>0.85884962242225704</v>
      </c>
      <c r="AI360" s="20">
        <v>-827.261219633525</v>
      </c>
      <c r="AJ360" s="20">
        <v>2198.54520896961</v>
      </c>
      <c r="AK360" s="20">
        <v>0.70797547345480205</v>
      </c>
      <c r="AL360" s="20">
        <v>0.98620776247945297</v>
      </c>
      <c r="AM360" s="20">
        <v>0.41419319133240401</v>
      </c>
      <c r="AN360" s="20">
        <v>8.5841557219959501E-7</v>
      </c>
      <c r="AO360" s="20">
        <v>1.42720312613672E-6</v>
      </c>
      <c r="AP360" s="20">
        <v>3.3875050728531399E-2</v>
      </c>
      <c r="AQ360" s="20">
        <v>5.5152908691739798E-2</v>
      </c>
      <c r="AR360" s="20">
        <v>-7.4224650307278595E-2</v>
      </c>
      <c r="AS360" s="20">
        <v>0.14197475176434099</v>
      </c>
      <c r="AT360" s="20">
        <v>-1.93597452235112E-2</v>
      </c>
      <c r="AU360" s="20">
        <v>5.14688083117271E-2</v>
      </c>
      <c r="AV360" s="20">
        <v>-0.120238609514496</v>
      </c>
      <c r="AW360" s="21">
        <v>8.1519119067474E-2</v>
      </c>
      <c r="AX360" s="22" t="s">
        <v>782</v>
      </c>
      <c r="AY360" s="22" t="s">
        <v>36</v>
      </c>
      <c r="AZ360" s="22" t="s">
        <v>37</v>
      </c>
      <c r="BA360" s="22">
        <v>23783173</v>
      </c>
      <c r="BB360" s="22">
        <v>23786226</v>
      </c>
      <c r="BC360" s="23" t="s">
        <v>781</v>
      </c>
      <c r="BD360" s="22" t="s">
        <v>782</v>
      </c>
      <c r="BE360" s="24" t="s">
        <v>36</v>
      </c>
    </row>
    <row r="361" spans="1:57" x14ac:dyDescent="0.2">
      <c r="A361" s="17" t="s">
        <v>783</v>
      </c>
      <c r="B361" s="18" t="s">
        <v>34</v>
      </c>
      <c r="C361" s="18" t="s">
        <v>34</v>
      </c>
      <c r="D361" s="34" t="str">
        <f t="shared" si="20"/>
        <v>no</v>
      </c>
      <c r="E361" s="34" t="str">
        <f t="shared" si="21"/>
        <v>no</v>
      </c>
      <c r="F361" s="34" t="str">
        <f t="shared" si="22"/>
        <v>no</v>
      </c>
      <c r="G361" s="34" t="str">
        <f t="shared" si="23"/>
        <v>no</v>
      </c>
      <c r="H361" s="19">
        <v>628.42233271140901</v>
      </c>
      <c r="I361" s="20">
        <v>108.24824208298701</v>
      </c>
      <c r="J361" s="20">
        <v>3.0839730796680098</v>
      </c>
      <c r="K361" s="20">
        <v>81.937957082963493</v>
      </c>
      <c r="L361" s="20">
        <v>0.970088306023421</v>
      </c>
      <c r="M361" s="20">
        <v>0.99642554510097903</v>
      </c>
      <c r="N361" s="20">
        <v>167.36331767549299</v>
      </c>
      <c r="O361" s="20">
        <v>83.326699723171998</v>
      </c>
      <c r="P361" s="20">
        <v>4.8621183000981699E-2</v>
      </c>
      <c r="Q361" s="20">
        <v>0.33663555695182301</v>
      </c>
      <c r="R361" s="20">
        <v>0.41960026523113803</v>
      </c>
      <c r="S361" s="20">
        <v>2.5410151199484597E-7</v>
      </c>
      <c r="T361" s="20">
        <v>3.52789255185505E-7</v>
      </c>
      <c r="U361" s="20">
        <v>4.9074848539545296E-3</v>
      </c>
      <c r="V361" s="20">
        <v>0.13038950852748299</v>
      </c>
      <c r="W361" s="20">
        <v>-0.25065595185991302</v>
      </c>
      <c r="X361" s="20">
        <v>0.26047092156782198</v>
      </c>
      <c r="Y361" s="20">
        <v>0.26632299484549299</v>
      </c>
      <c r="Z361" s="20">
        <v>0.14030825522365301</v>
      </c>
      <c r="AA361" s="20">
        <v>-8.6811853928678902E-3</v>
      </c>
      <c r="AB361" s="21">
        <v>0.54132717508385297</v>
      </c>
      <c r="AC361" s="20">
        <v>302.72887328162898</v>
      </c>
      <c r="AD361" s="20">
        <v>63.861859204189997</v>
      </c>
      <c r="AE361" s="20">
        <v>0.56092633787422697</v>
      </c>
      <c r="AF361" s="20">
        <v>59.110504232611099</v>
      </c>
      <c r="AG361" s="20">
        <v>0.99245861192267504</v>
      </c>
      <c r="AH361" s="20">
        <v>0.99245861192267504</v>
      </c>
      <c r="AI361" s="20">
        <v>73.406473293211405</v>
      </c>
      <c r="AJ361" s="20">
        <v>55.194199564527402</v>
      </c>
      <c r="AK361" s="20">
        <v>0.18832414135731701</v>
      </c>
      <c r="AL361" s="20">
        <v>0.89946045630553095</v>
      </c>
      <c r="AM361" s="20">
        <v>0.19040458659753401</v>
      </c>
      <c r="AN361" s="20">
        <v>5.3187275331376804E-3</v>
      </c>
      <c r="AO361" s="20">
        <v>6.0259267619205198E-3</v>
      </c>
      <c r="AP361" s="20">
        <v>1.8529000283114599E-3</v>
      </c>
      <c r="AQ361" s="20">
        <v>0.19525928277040999</v>
      </c>
      <c r="AR361" s="20">
        <v>-0.38085529420169201</v>
      </c>
      <c r="AS361" s="20">
        <v>0.38456109425831497</v>
      </c>
      <c r="AT361" s="20">
        <v>0.24248256367974899</v>
      </c>
      <c r="AU361" s="20">
        <v>0.189362049513009</v>
      </c>
      <c r="AV361" s="20">
        <v>-0.12866705336574899</v>
      </c>
      <c r="AW361" s="21">
        <v>0.61363218072524695</v>
      </c>
      <c r="AX361" s="22" t="s">
        <v>784</v>
      </c>
      <c r="AY361" s="22" t="s">
        <v>36</v>
      </c>
      <c r="AZ361" s="22" t="s">
        <v>37</v>
      </c>
      <c r="BA361" s="22">
        <v>17737449</v>
      </c>
      <c r="BB361" s="22">
        <v>17754988</v>
      </c>
      <c r="BC361" s="23" t="s">
        <v>783</v>
      </c>
      <c r="BD361" s="22" t="s">
        <v>784</v>
      </c>
      <c r="BE361" s="24" t="s">
        <v>36</v>
      </c>
    </row>
    <row r="362" spans="1:57" x14ac:dyDescent="0.2">
      <c r="A362" s="38" t="s">
        <v>1051</v>
      </c>
      <c r="B362" s="18" t="s">
        <v>34</v>
      </c>
      <c r="C362" s="18" t="s">
        <v>34</v>
      </c>
      <c r="D362" s="34" t="str">
        <f t="shared" si="20"/>
        <v>yes</v>
      </c>
      <c r="E362" s="34" t="str">
        <f t="shared" si="21"/>
        <v>no</v>
      </c>
      <c r="F362" s="34" t="str">
        <f t="shared" si="22"/>
        <v>no</v>
      </c>
      <c r="G362" s="34" t="str">
        <f t="shared" si="23"/>
        <v>no</v>
      </c>
      <c r="H362" s="19">
        <v>15445.212946981501</v>
      </c>
      <c r="I362" s="20">
        <v>1294.0425868254699</v>
      </c>
      <c r="J362" s="20">
        <v>3975.5832320546201</v>
      </c>
      <c r="K362" s="20">
        <v>615.75388290932301</v>
      </c>
      <c r="L362" s="20">
        <v>1.40443205206849E-8</v>
      </c>
      <c r="M362" s="20">
        <v>4.9047088587622801E-7</v>
      </c>
      <c r="N362" s="20">
        <v>324.53279735374798</v>
      </c>
      <c r="O362" s="20">
        <v>626.19011665877201</v>
      </c>
      <c r="P362" s="20">
        <v>0.60598032355504095</v>
      </c>
      <c r="Q362" s="20">
        <v>0.84391124814106899</v>
      </c>
      <c r="R362" s="20">
        <v>0.78953090704903695</v>
      </c>
      <c r="S362" s="20">
        <v>1.97405602079298E-21</v>
      </c>
      <c r="T362" s="20">
        <v>2.2405535836000399E-20</v>
      </c>
      <c r="U362" s="20">
        <v>0.257399055985925</v>
      </c>
      <c r="V362" s="20">
        <v>4.5326049594328101E-2</v>
      </c>
      <c r="W362" s="20">
        <v>0.168559998781042</v>
      </c>
      <c r="X362" s="20">
        <v>0.34623811319080799</v>
      </c>
      <c r="Y362" s="20">
        <v>2.1011869403663602E-2</v>
      </c>
      <c r="Z362" s="20">
        <v>4.0580868949660898E-2</v>
      </c>
      <c r="AA362" s="20">
        <v>-5.8526633737671703E-2</v>
      </c>
      <c r="AB362" s="21">
        <v>0.100550372544999</v>
      </c>
      <c r="AC362" s="20">
        <v>4041.70734147551</v>
      </c>
      <c r="AD362" s="20">
        <v>377.348981424165</v>
      </c>
      <c r="AE362" s="20">
        <v>304.87592016871997</v>
      </c>
      <c r="AF362" s="20">
        <v>274.891923868601</v>
      </c>
      <c r="AG362" s="20">
        <v>0.27161340613365198</v>
      </c>
      <c r="AH362" s="20">
        <v>0.71211463531194796</v>
      </c>
      <c r="AI362" s="20">
        <v>-157.56050269265199</v>
      </c>
      <c r="AJ362" s="20">
        <v>256.67924680483202</v>
      </c>
      <c r="AK362" s="20">
        <v>0.54152997937707004</v>
      </c>
      <c r="AL362" s="20">
        <v>0.98620776247945297</v>
      </c>
      <c r="AM362" s="20">
        <v>0.49746357386761603</v>
      </c>
      <c r="AN362" s="20">
        <v>1.0263417427339599E-8</v>
      </c>
      <c r="AO362" s="20">
        <v>2.0780879840504501E-8</v>
      </c>
      <c r="AP362" s="20">
        <v>7.54324582188622E-2</v>
      </c>
      <c r="AQ362" s="20">
        <v>6.8377464634185606E-2</v>
      </c>
      <c r="AR362" s="20">
        <v>-5.8587372464141502E-2</v>
      </c>
      <c r="AS362" s="20">
        <v>0.20945228890186601</v>
      </c>
      <c r="AT362" s="20">
        <v>-3.8983649576946298E-2</v>
      </c>
      <c r="AU362" s="20">
        <v>6.36118381589518E-2</v>
      </c>
      <c r="AV362" s="20">
        <v>-0.16366285236849201</v>
      </c>
      <c r="AW362" s="21">
        <v>8.5695553214599193E-2</v>
      </c>
      <c r="AX362" s="22" t="s">
        <v>785</v>
      </c>
      <c r="AY362" s="22" t="s">
        <v>36</v>
      </c>
      <c r="AZ362" s="22" t="s">
        <v>37</v>
      </c>
      <c r="BA362" s="22">
        <v>119615724</v>
      </c>
      <c r="BB362" s="22">
        <v>119693370</v>
      </c>
      <c r="BC362" s="23" t="s">
        <v>786</v>
      </c>
      <c r="BD362" s="22" t="s">
        <v>785</v>
      </c>
      <c r="BE362" s="24" t="s">
        <v>36</v>
      </c>
    </row>
    <row r="363" spans="1:57" x14ac:dyDescent="0.2">
      <c r="A363" s="17" t="s">
        <v>787</v>
      </c>
      <c r="B363" s="18" t="s">
        <v>34</v>
      </c>
      <c r="C363" s="18" t="s">
        <v>34</v>
      </c>
      <c r="D363" s="34" t="str">
        <f t="shared" si="20"/>
        <v>no</v>
      </c>
      <c r="E363" s="34" t="str">
        <f t="shared" si="21"/>
        <v>no</v>
      </c>
      <c r="F363" s="34" t="str">
        <f t="shared" si="22"/>
        <v>no</v>
      </c>
      <c r="G363" s="34" t="str">
        <f t="shared" si="23"/>
        <v>no</v>
      </c>
      <c r="H363" s="19">
        <v>1825.61897491983</v>
      </c>
      <c r="I363" s="20">
        <v>189.63108282535001</v>
      </c>
      <c r="J363" s="20">
        <v>128.748263674057</v>
      </c>
      <c r="K363" s="20">
        <v>132.24079007698501</v>
      </c>
      <c r="L363" s="20">
        <v>0.33376232601970002</v>
      </c>
      <c r="M363" s="20">
        <v>0.72501481345906205</v>
      </c>
      <c r="N363" s="20">
        <v>208.81894480652301</v>
      </c>
      <c r="O363" s="20">
        <v>134.48210082590799</v>
      </c>
      <c r="P363" s="20">
        <v>0.12519078839884801</v>
      </c>
      <c r="Q363" s="20">
        <v>0.47242234529013599</v>
      </c>
      <c r="R363" s="20">
        <v>0.464875200752906</v>
      </c>
      <c r="S363" s="20">
        <v>2.1001872244583199E-8</v>
      </c>
      <c r="T363" s="20">
        <v>3.4672181814693801E-8</v>
      </c>
      <c r="U363" s="20">
        <v>7.0523074881883002E-2</v>
      </c>
      <c r="V363" s="20">
        <v>7.2805601158726696E-2</v>
      </c>
      <c r="W363" s="20">
        <v>-7.2175903389221294E-2</v>
      </c>
      <c r="X363" s="20">
        <v>0.21322205315298701</v>
      </c>
      <c r="Y363" s="20">
        <v>0.11438254513962499</v>
      </c>
      <c r="Z363" s="20">
        <v>7.4615837573111896E-2</v>
      </c>
      <c r="AA363" s="20">
        <v>-3.1864496503674199E-2</v>
      </c>
      <c r="AB363" s="21">
        <v>0.26062958678292403</v>
      </c>
      <c r="AC363" s="20" t="s">
        <v>43</v>
      </c>
      <c r="AD363" s="20" t="s">
        <v>43</v>
      </c>
      <c r="AE363" s="20" t="s">
        <v>43</v>
      </c>
      <c r="AF363" s="20" t="s">
        <v>43</v>
      </c>
      <c r="AG363" s="20" t="s">
        <v>43</v>
      </c>
      <c r="AH363" s="20" t="s">
        <v>43</v>
      </c>
      <c r="AI363" s="20" t="s">
        <v>43</v>
      </c>
      <c r="AJ363" s="20" t="s">
        <v>43</v>
      </c>
      <c r="AK363" s="20" t="s">
        <v>43</v>
      </c>
      <c r="AL363" s="20" t="s">
        <v>43</v>
      </c>
      <c r="AM363" s="20" t="s">
        <v>43</v>
      </c>
      <c r="AN363" s="20" t="s">
        <v>43</v>
      </c>
      <c r="AO363" s="20" t="s">
        <v>43</v>
      </c>
      <c r="AP363" s="20" t="s">
        <v>43</v>
      </c>
      <c r="AQ363" s="20" t="s">
        <v>43</v>
      </c>
      <c r="AR363" s="20" t="s">
        <v>43</v>
      </c>
      <c r="AS363" s="20" t="s">
        <v>43</v>
      </c>
      <c r="AT363" s="20" t="s">
        <v>43</v>
      </c>
      <c r="AU363" s="20" t="s">
        <v>43</v>
      </c>
      <c r="AV363" s="20" t="s">
        <v>43</v>
      </c>
      <c r="AW363" s="21" t="s">
        <v>43</v>
      </c>
      <c r="AX363" s="22" t="s">
        <v>788</v>
      </c>
      <c r="AY363" s="22" t="s">
        <v>36</v>
      </c>
      <c r="AZ363" s="22" t="s">
        <v>37</v>
      </c>
      <c r="BA363" s="22">
        <v>124227868</v>
      </c>
      <c r="BB363" s="22">
        <v>124373197</v>
      </c>
      <c r="BC363" s="23" t="s">
        <v>787</v>
      </c>
      <c r="BD363" s="22" t="s">
        <v>788</v>
      </c>
      <c r="BE363" s="24" t="s">
        <v>36</v>
      </c>
    </row>
    <row r="364" spans="1:57" x14ac:dyDescent="0.2">
      <c r="A364" s="17" t="s">
        <v>789</v>
      </c>
      <c r="B364" s="18" t="s">
        <v>34</v>
      </c>
      <c r="C364" s="18" t="s">
        <v>34</v>
      </c>
      <c r="D364" s="34" t="str">
        <f t="shared" si="20"/>
        <v>no</v>
      </c>
      <c r="E364" s="34" t="str">
        <f t="shared" si="21"/>
        <v>no</v>
      </c>
      <c r="F364" s="34" t="str">
        <f t="shared" si="22"/>
        <v>no</v>
      </c>
      <c r="G364" s="34" t="str">
        <f t="shared" si="23"/>
        <v>no</v>
      </c>
      <c r="H364" s="19">
        <v>3031.9279225765699</v>
      </c>
      <c r="I364" s="20">
        <v>336.06053303649998</v>
      </c>
      <c r="J364" s="20">
        <v>-253.41287865554099</v>
      </c>
      <c r="K364" s="20">
        <v>145.51892915942199</v>
      </c>
      <c r="L364" s="20">
        <v>8.61957745161364E-2</v>
      </c>
      <c r="M364" s="20">
        <v>0.35575346936659902</v>
      </c>
      <c r="N364" s="20">
        <v>43.276000671033003</v>
      </c>
      <c r="O364" s="20">
        <v>147.985287231744</v>
      </c>
      <c r="P364" s="20">
        <v>0.77085814064878999</v>
      </c>
      <c r="Q364" s="20">
        <v>0.91855536969698404</v>
      </c>
      <c r="R364" s="20">
        <v>0.81109374210633201</v>
      </c>
      <c r="S364" s="20">
        <v>5.6528436612793295E-23</v>
      </c>
      <c r="T364" s="20">
        <v>8.8496242145545407E-22</v>
      </c>
      <c r="U364" s="20">
        <v>-8.3581432384509699E-2</v>
      </c>
      <c r="V364" s="20">
        <v>4.8881434723272603E-2</v>
      </c>
      <c r="W364" s="20">
        <v>-0.179389044442124</v>
      </c>
      <c r="X364" s="20">
        <v>1.22261796731046E-2</v>
      </c>
      <c r="Y364" s="20">
        <v>1.4273426603841E-2</v>
      </c>
      <c r="Z364" s="20">
        <v>4.8834606338215299E-2</v>
      </c>
      <c r="AA364" s="20">
        <v>-8.1442401819060803E-2</v>
      </c>
      <c r="AB364" s="21">
        <v>0.109989255026743</v>
      </c>
      <c r="AC364" s="20">
        <v>6289.0572498209804</v>
      </c>
      <c r="AD364" s="20">
        <v>1103.97579643426</v>
      </c>
      <c r="AE364" s="20">
        <v>834.01564265594402</v>
      </c>
      <c r="AF364" s="20">
        <v>762.56957432029105</v>
      </c>
      <c r="AG364" s="20">
        <v>0.27825466616136602</v>
      </c>
      <c r="AH364" s="20">
        <v>0.72145302560504998</v>
      </c>
      <c r="AI364" s="20">
        <v>52.749950830260303</v>
      </c>
      <c r="AJ364" s="20">
        <v>712.04632430880599</v>
      </c>
      <c r="AK364" s="20">
        <v>0.94117971001705603</v>
      </c>
      <c r="AL364" s="20">
        <v>0.98686886691901798</v>
      </c>
      <c r="AM364" s="20">
        <v>0.52964585051149904</v>
      </c>
      <c r="AN364" s="20">
        <v>1.4715051947003301E-9</v>
      </c>
      <c r="AO364" s="20">
        <v>3.3251139482455101E-9</v>
      </c>
      <c r="AP364" s="20">
        <v>0.13261377811112901</v>
      </c>
      <c r="AQ364" s="20">
        <v>0.12346778806009</v>
      </c>
      <c r="AR364" s="20">
        <v>-0.109383086486648</v>
      </c>
      <c r="AS364" s="20">
        <v>0.37461064270890498</v>
      </c>
      <c r="AT364" s="20">
        <v>8.3875768234995592E-3</v>
      </c>
      <c r="AU364" s="20">
        <v>0.113229455772488</v>
      </c>
      <c r="AV364" s="20">
        <v>-0.21354215649057701</v>
      </c>
      <c r="AW364" s="21">
        <v>0.230317310137576</v>
      </c>
      <c r="AX364" s="22" t="s">
        <v>790</v>
      </c>
      <c r="AY364" s="22" t="s">
        <v>36</v>
      </c>
      <c r="AZ364" s="22" t="s">
        <v>37</v>
      </c>
      <c r="BA364" s="22">
        <v>81201943</v>
      </c>
      <c r="BB364" s="22">
        <v>81298547</v>
      </c>
      <c r="BC364" s="23" t="s">
        <v>789</v>
      </c>
      <c r="BD364" s="22" t="s">
        <v>790</v>
      </c>
      <c r="BE364" s="24" t="s">
        <v>36</v>
      </c>
    </row>
    <row r="365" spans="1:57" x14ac:dyDescent="0.2">
      <c r="A365" s="17" t="s">
        <v>791</v>
      </c>
      <c r="B365" s="18" t="s">
        <v>34</v>
      </c>
      <c r="C365" s="18" t="s">
        <v>34</v>
      </c>
      <c r="D365" s="34" t="str">
        <f t="shared" si="20"/>
        <v>no</v>
      </c>
      <c r="E365" s="34" t="str">
        <f t="shared" si="21"/>
        <v>no</v>
      </c>
      <c r="F365" s="34" t="str">
        <f t="shared" si="22"/>
        <v>no</v>
      </c>
      <c r="G365" s="34" t="str">
        <f t="shared" si="23"/>
        <v>no</v>
      </c>
      <c r="H365" s="19">
        <v>7850.6560166578702</v>
      </c>
      <c r="I365" s="20">
        <v>394.09519785532899</v>
      </c>
      <c r="J365" s="20">
        <v>-308.60590307996699</v>
      </c>
      <c r="K365" s="20">
        <v>221.46559550076299</v>
      </c>
      <c r="L365" s="20">
        <v>0.16808289622315301</v>
      </c>
      <c r="M365" s="20">
        <v>0.51911316248511297</v>
      </c>
      <c r="N365" s="20">
        <v>114.208029488297</v>
      </c>
      <c r="O365" s="20">
        <v>225.219151566356</v>
      </c>
      <c r="P365" s="20">
        <v>0.61375155886507604</v>
      </c>
      <c r="Q365" s="20">
        <v>0.84686719783271502</v>
      </c>
      <c r="R365" s="20">
        <v>0.68498813991051399</v>
      </c>
      <c r="S365" s="20">
        <v>1.02187601547434E-15</v>
      </c>
      <c r="T365" s="20">
        <v>4.1055903630561904E-15</v>
      </c>
      <c r="U365" s="20">
        <v>-3.9309568834139899E-2</v>
      </c>
      <c r="V365" s="20">
        <v>2.8278753171244501E-2</v>
      </c>
      <c r="W365" s="20">
        <v>-9.4735925049779096E-2</v>
      </c>
      <c r="X365" s="20">
        <v>1.6116787381499301E-2</v>
      </c>
      <c r="Y365" s="20">
        <v>1.45475778388412E-2</v>
      </c>
      <c r="Z365" s="20">
        <v>2.869723370173E-2</v>
      </c>
      <c r="AA365" s="20">
        <v>-4.1699000216549598E-2</v>
      </c>
      <c r="AB365" s="21">
        <v>7.0794155894232005E-2</v>
      </c>
      <c r="AC365" s="20">
        <v>6580.2644562451296</v>
      </c>
      <c r="AD365" s="20">
        <v>589.84833072345396</v>
      </c>
      <c r="AE365" s="20">
        <v>460.302209388373</v>
      </c>
      <c r="AF365" s="20">
        <v>405.33322403751902</v>
      </c>
      <c r="AG365" s="20">
        <v>0.260419825929745</v>
      </c>
      <c r="AH365" s="20">
        <v>0.700734926350432</v>
      </c>
      <c r="AI365" s="20">
        <v>371.84826295979599</v>
      </c>
      <c r="AJ365" s="20">
        <v>378.47829498496299</v>
      </c>
      <c r="AK365" s="20">
        <v>0.32962036324094002</v>
      </c>
      <c r="AL365" s="20">
        <v>0.98620776247945297</v>
      </c>
      <c r="AM365" s="20">
        <v>0.538704990165494</v>
      </c>
      <c r="AN365" s="20">
        <v>8.2909658557903196E-10</v>
      </c>
      <c r="AO365" s="20">
        <v>1.9488534684012901E-9</v>
      </c>
      <c r="AP365" s="20">
        <v>6.9951931635743703E-2</v>
      </c>
      <c r="AQ365" s="20">
        <v>6.1916645515765499E-2</v>
      </c>
      <c r="AR365" s="20">
        <v>-5.1404693575156701E-2</v>
      </c>
      <c r="AS365" s="20">
        <v>0.191308556846644</v>
      </c>
      <c r="AT365" s="20">
        <v>5.6509622893178103E-2</v>
      </c>
      <c r="AU365" s="20">
        <v>5.7739809821095903E-2</v>
      </c>
      <c r="AV365" s="20">
        <v>-5.6660404356169897E-2</v>
      </c>
      <c r="AW365" s="21">
        <v>0.16967965014252601</v>
      </c>
      <c r="AX365" s="22" t="s">
        <v>792</v>
      </c>
      <c r="AY365" s="22" t="s">
        <v>36</v>
      </c>
      <c r="AZ365" s="22" t="s">
        <v>37</v>
      </c>
      <c r="BA365" s="22">
        <v>19533975</v>
      </c>
      <c r="BB365" s="22">
        <v>19887601</v>
      </c>
      <c r="BC365" s="23" t="s">
        <v>791</v>
      </c>
      <c r="BD365" s="22" t="s">
        <v>792</v>
      </c>
      <c r="BE365" s="24" t="s">
        <v>36</v>
      </c>
    </row>
    <row r="366" spans="1:57" x14ac:dyDescent="0.2">
      <c r="A366" s="17" t="s">
        <v>793</v>
      </c>
      <c r="B366" s="18" t="s">
        <v>51</v>
      </c>
      <c r="C366" s="18" t="s">
        <v>1049</v>
      </c>
      <c r="D366" s="34" t="str">
        <f t="shared" si="20"/>
        <v>no</v>
      </c>
      <c r="E366" s="34" t="str">
        <f t="shared" si="21"/>
        <v>no</v>
      </c>
      <c r="F366" s="34" t="str">
        <f t="shared" si="22"/>
        <v>no</v>
      </c>
      <c r="G366" s="34" t="str">
        <f t="shared" si="23"/>
        <v>no</v>
      </c>
      <c r="H366" s="19">
        <v>93.587576933496095</v>
      </c>
      <c r="I366" s="20">
        <v>9.7630925194234806</v>
      </c>
      <c r="J366" s="20">
        <v>5.13691527063955</v>
      </c>
      <c r="K366" s="20">
        <v>6.1369031884355998</v>
      </c>
      <c r="L366" s="20">
        <v>0.40553840193573298</v>
      </c>
      <c r="M366" s="20">
        <v>0.77923494574122498</v>
      </c>
      <c r="N366" s="20">
        <v>-2.0907878150152799</v>
      </c>
      <c r="O366" s="20">
        <v>6.2409157784490796</v>
      </c>
      <c r="P366" s="20">
        <v>0.73866191905907497</v>
      </c>
      <c r="Q366" s="20">
        <v>0.89427336334085294</v>
      </c>
      <c r="R366" s="20">
        <v>0.60541367280368397</v>
      </c>
      <c r="S366" s="20">
        <v>1.4332553245264199E-12</v>
      </c>
      <c r="T366" s="20">
        <v>3.8502835345266E-12</v>
      </c>
      <c r="U366" s="20">
        <v>5.4888858531831397E-2</v>
      </c>
      <c r="V366" s="20">
        <v>6.5823436838186394E-2</v>
      </c>
      <c r="W366" s="20">
        <v>-7.4125077671013895E-2</v>
      </c>
      <c r="X366" s="20">
        <v>0.18390279473467699</v>
      </c>
      <c r="Y366" s="20">
        <v>-2.2340441792835401E-2</v>
      </c>
      <c r="Z366" s="20">
        <v>6.6726014074449294E-2</v>
      </c>
      <c r="AA366" s="20">
        <v>-0.153123429378756</v>
      </c>
      <c r="AB366" s="21">
        <v>0.108442545793085</v>
      </c>
      <c r="AC366" s="20">
        <v>120.98226321199699</v>
      </c>
      <c r="AD366" s="20">
        <v>12.4101888331657</v>
      </c>
      <c r="AE366" s="20">
        <v>-1.6907296670408001</v>
      </c>
      <c r="AF366" s="20">
        <v>11.0108820028924</v>
      </c>
      <c r="AG366" s="20">
        <v>0.87845473157662901</v>
      </c>
      <c r="AH366" s="20">
        <v>0.96664121409582204</v>
      </c>
      <c r="AI366" s="20">
        <v>-3.2845630867644999</v>
      </c>
      <c r="AJ366" s="20">
        <v>10.281367525770801</v>
      </c>
      <c r="AK366" s="20">
        <v>0.75042897229125505</v>
      </c>
      <c r="AL366" s="20">
        <v>0.98620776247945297</v>
      </c>
      <c r="AM366" s="20">
        <v>0.22250728567033801</v>
      </c>
      <c r="AN366" s="20">
        <v>1.92364965515281E-3</v>
      </c>
      <c r="AO366" s="20">
        <v>2.2479220255928602E-3</v>
      </c>
      <c r="AP366" s="20">
        <v>-1.39750209836804E-2</v>
      </c>
      <c r="AQ366" s="20">
        <v>9.1023655010193799E-2</v>
      </c>
      <c r="AR366" s="20">
        <v>-0.19238138480365999</v>
      </c>
      <c r="AS366" s="20">
        <v>0.16443134283629901</v>
      </c>
      <c r="AT366" s="20">
        <v>-2.71491291331604E-2</v>
      </c>
      <c r="AU366" s="20">
        <v>8.5028056091978402E-2</v>
      </c>
      <c r="AV366" s="20">
        <v>-0.193804119073438</v>
      </c>
      <c r="AW366" s="21">
        <v>0.13950586080711699</v>
      </c>
      <c r="AX366" s="22" t="s">
        <v>794</v>
      </c>
      <c r="AY366" s="22" t="s">
        <v>36</v>
      </c>
      <c r="AZ366" s="22" t="s">
        <v>37</v>
      </c>
      <c r="BA366" s="22">
        <v>624344</v>
      </c>
      <c r="BB366" s="22">
        <v>659411</v>
      </c>
      <c r="BC366" s="23" t="s">
        <v>793</v>
      </c>
      <c r="BD366" s="22" t="s">
        <v>794</v>
      </c>
      <c r="BE366" s="24" t="s">
        <v>36</v>
      </c>
    </row>
    <row r="367" spans="1:57" x14ac:dyDescent="0.2">
      <c r="A367" s="17" t="s">
        <v>795</v>
      </c>
      <c r="B367" s="18" t="s">
        <v>34</v>
      </c>
      <c r="C367" s="18" t="s">
        <v>34</v>
      </c>
      <c r="D367" s="34" t="str">
        <f t="shared" si="20"/>
        <v>no</v>
      </c>
      <c r="E367" s="34" t="str">
        <f t="shared" si="21"/>
        <v>no</v>
      </c>
      <c r="F367" s="34" t="str">
        <f t="shared" si="22"/>
        <v>no</v>
      </c>
      <c r="G367" s="34" t="str">
        <f t="shared" si="23"/>
        <v>no</v>
      </c>
      <c r="H367" s="19">
        <v>820.376382329438</v>
      </c>
      <c r="I367" s="20">
        <v>81.117091263158798</v>
      </c>
      <c r="J367" s="20">
        <v>18.9093302066699</v>
      </c>
      <c r="K367" s="20">
        <v>61.672723614128003</v>
      </c>
      <c r="L367" s="20">
        <v>0.76009285697484796</v>
      </c>
      <c r="M367" s="20">
        <v>0.93808537035478701</v>
      </c>
      <c r="N367" s="20">
        <v>-110.63005210151</v>
      </c>
      <c r="O367" s="20">
        <v>62.7179966972</v>
      </c>
      <c r="P367" s="20">
        <v>8.2302700799872203E-2</v>
      </c>
      <c r="Q367" s="20">
        <v>0.393320275401495</v>
      </c>
      <c r="R367" s="20">
        <v>0.43394385509487099</v>
      </c>
      <c r="S367" s="20">
        <v>1.18324683244386E-7</v>
      </c>
      <c r="T367" s="20">
        <v>1.7441365647062099E-7</v>
      </c>
      <c r="U367" s="20">
        <v>2.3049578966397501E-2</v>
      </c>
      <c r="V367" s="20">
        <v>7.5210671888583505E-2</v>
      </c>
      <c r="W367" s="20">
        <v>-0.124363337935226</v>
      </c>
      <c r="X367" s="20">
        <v>0.17046249586802101</v>
      </c>
      <c r="Y367" s="20">
        <v>-0.134852799866543</v>
      </c>
      <c r="Z367" s="20">
        <v>7.7604371319820495E-2</v>
      </c>
      <c r="AA367" s="20">
        <v>-0.28695736765339103</v>
      </c>
      <c r="AB367" s="21">
        <v>1.72517679203056E-2</v>
      </c>
      <c r="AC367" s="20">
        <v>1313.5811620398399</v>
      </c>
      <c r="AD367" s="20">
        <v>146.76917974950001</v>
      </c>
      <c r="AE367" s="20">
        <v>-81.369644792781003</v>
      </c>
      <c r="AF367" s="20">
        <v>94.9784748013099</v>
      </c>
      <c r="AG367" s="20">
        <v>0.39484857329561901</v>
      </c>
      <c r="AH367" s="20">
        <v>0.80659102321661102</v>
      </c>
      <c r="AI367" s="20">
        <v>-147.643592226805</v>
      </c>
      <c r="AJ367" s="20">
        <v>88.685775236980604</v>
      </c>
      <c r="AK367" s="20">
        <v>0.100919943984871</v>
      </c>
      <c r="AL367" s="20">
        <v>0.778767560961375</v>
      </c>
      <c r="AM367" s="20">
        <v>0.61899884074358802</v>
      </c>
      <c r="AN367" s="20">
        <v>2.7759296044938199E-12</v>
      </c>
      <c r="AO367" s="20">
        <v>8.8012031646354402E-12</v>
      </c>
      <c r="AP367" s="20">
        <v>-6.1944893200526298E-2</v>
      </c>
      <c r="AQ367" s="20">
        <v>7.2635495907802605E-2</v>
      </c>
      <c r="AR367" s="20">
        <v>-0.20431046517981999</v>
      </c>
      <c r="AS367" s="20">
        <v>8.0420678778766894E-2</v>
      </c>
      <c r="AT367" s="20">
        <v>-0.112397769162228</v>
      </c>
      <c r="AU367" s="20">
        <v>6.8672571507946395E-2</v>
      </c>
      <c r="AV367" s="20">
        <v>-0.24699600931780299</v>
      </c>
      <c r="AW367" s="21">
        <v>2.2200470993346901E-2</v>
      </c>
      <c r="AX367" s="22" t="s">
        <v>796</v>
      </c>
      <c r="AY367" s="22" t="s">
        <v>36</v>
      </c>
      <c r="AZ367" s="22" t="s">
        <v>37</v>
      </c>
      <c r="BA367" s="22">
        <v>154487306</v>
      </c>
      <c r="BB367" s="22">
        <v>154490690</v>
      </c>
      <c r="BC367" s="23" t="s">
        <v>795</v>
      </c>
      <c r="BD367" s="22" t="s">
        <v>796</v>
      </c>
      <c r="BE367" s="24" t="s">
        <v>36</v>
      </c>
    </row>
    <row r="368" spans="1:57" x14ac:dyDescent="0.2">
      <c r="A368" s="17" t="s">
        <v>797</v>
      </c>
      <c r="B368" s="18" t="s">
        <v>34</v>
      </c>
      <c r="C368" s="18" t="s">
        <v>34</v>
      </c>
      <c r="D368" s="34" t="str">
        <f t="shared" si="20"/>
        <v>no</v>
      </c>
      <c r="E368" s="34" t="str">
        <f t="shared" si="21"/>
        <v>no</v>
      </c>
      <c r="F368" s="34" t="str">
        <f t="shared" si="22"/>
        <v>no</v>
      </c>
      <c r="G368" s="34" t="str">
        <f t="shared" si="23"/>
        <v>no</v>
      </c>
      <c r="H368" s="19">
        <v>351.46269727381502</v>
      </c>
      <c r="I368" s="20">
        <v>20.571497294846701</v>
      </c>
      <c r="J368" s="20">
        <v>-28.459198968606799</v>
      </c>
      <c r="K368" s="20">
        <v>10.776534467887901</v>
      </c>
      <c r="L368" s="20">
        <v>1.02808718551376E-2</v>
      </c>
      <c r="M368" s="20">
        <v>7.5282513261813802E-2</v>
      </c>
      <c r="N368" s="20">
        <v>-17.580254346331401</v>
      </c>
      <c r="O368" s="20">
        <v>10.959182821130099</v>
      </c>
      <c r="P368" s="20">
        <v>0.113383319362776</v>
      </c>
      <c r="Q368" s="20">
        <v>0.46057851445592102</v>
      </c>
      <c r="R368" s="20">
        <v>0.77177830138491399</v>
      </c>
      <c r="S368" s="20">
        <v>2.8102253222392801E-20</v>
      </c>
      <c r="T368" s="20">
        <v>2.4535428774935199E-19</v>
      </c>
      <c r="U368" s="20">
        <v>-8.0973597452463103E-2</v>
      </c>
      <c r="V368" s="20">
        <v>3.10260902860648E-2</v>
      </c>
      <c r="W368" s="20">
        <v>-0.14178473441315001</v>
      </c>
      <c r="X368" s="20">
        <v>-2.01624604917762E-2</v>
      </c>
      <c r="Y368" s="20">
        <v>-5.0020256723390298E-2</v>
      </c>
      <c r="Z368" s="20">
        <v>3.1318784341564702E-2</v>
      </c>
      <c r="AA368" s="20">
        <v>-0.111405074032857</v>
      </c>
      <c r="AB368" s="21">
        <v>1.1364560586076501E-2</v>
      </c>
      <c r="AC368" s="20">
        <v>222.113204431339</v>
      </c>
      <c r="AD368" s="20">
        <v>11.779032487047401</v>
      </c>
      <c r="AE368" s="20">
        <v>-6.4789733650467296</v>
      </c>
      <c r="AF368" s="20">
        <v>6.8887908548408596</v>
      </c>
      <c r="AG368" s="20">
        <v>0.35054858470171701</v>
      </c>
      <c r="AH368" s="20">
        <v>0.75756837453068504</v>
      </c>
      <c r="AI368" s="20">
        <v>-1.57327467290643</v>
      </c>
      <c r="AJ368" s="20">
        <v>6.4323812177973299</v>
      </c>
      <c r="AK368" s="20">
        <v>0.80757136202690705</v>
      </c>
      <c r="AL368" s="20">
        <v>0.98620776247945297</v>
      </c>
      <c r="AM368" s="20">
        <v>0.71393418155397004</v>
      </c>
      <c r="AN368" s="20">
        <v>4.6997006326015999E-16</v>
      </c>
      <c r="AO368" s="20">
        <v>3.0034024355219599E-15</v>
      </c>
      <c r="AP368" s="20">
        <v>-2.9169690211054301E-2</v>
      </c>
      <c r="AQ368" s="20">
        <v>3.1053327740069501E-2</v>
      </c>
      <c r="AR368" s="20">
        <v>-9.00342125815905E-2</v>
      </c>
      <c r="AS368" s="20">
        <v>3.1694832159482003E-2</v>
      </c>
      <c r="AT368" s="20">
        <v>-7.0832109101049597E-3</v>
      </c>
      <c r="AU368" s="20">
        <v>2.89623586848913E-2</v>
      </c>
      <c r="AV368" s="20">
        <v>-6.3849433932491803E-2</v>
      </c>
      <c r="AW368" s="21">
        <v>4.9683012112281898E-2</v>
      </c>
      <c r="AX368" s="22" t="s">
        <v>798</v>
      </c>
      <c r="AY368" s="22" t="s">
        <v>36</v>
      </c>
      <c r="AZ368" s="22" t="s">
        <v>37</v>
      </c>
      <c r="BA368" s="22">
        <v>130339888</v>
      </c>
      <c r="BB368" s="22">
        <v>130373361</v>
      </c>
      <c r="BC368" s="23" t="s">
        <v>797</v>
      </c>
      <c r="BD368" s="22" t="s">
        <v>798</v>
      </c>
      <c r="BE368" s="24" t="s">
        <v>36</v>
      </c>
    </row>
    <row r="369" spans="1:57" x14ac:dyDescent="0.2">
      <c r="A369" s="17" t="s">
        <v>799</v>
      </c>
      <c r="B369" s="18" t="s">
        <v>34</v>
      </c>
      <c r="C369" s="18" t="s">
        <v>34</v>
      </c>
      <c r="D369" s="34" t="str">
        <f t="shared" si="20"/>
        <v>no</v>
      </c>
      <c r="E369" s="34" t="str">
        <f t="shared" si="21"/>
        <v>no</v>
      </c>
      <c r="F369" s="34" t="str">
        <f t="shared" si="22"/>
        <v>no</v>
      </c>
      <c r="G369" s="34" t="str">
        <f t="shared" si="23"/>
        <v>no</v>
      </c>
      <c r="H369" s="19">
        <v>241.64747103745</v>
      </c>
      <c r="I369" s="20">
        <v>16.003586397814399</v>
      </c>
      <c r="J369" s="20">
        <v>15.0458991086082</v>
      </c>
      <c r="K369" s="20">
        <v>13.3221454214064</v>
      </c>
      <c r="L369" s="20">
        <v>0.262760686338737</v>
      </c>
      <c r="M369" s="20">
        <v>0.63959646214872201</v>
      </c>
      <c r="N369" s="20">
        <v>9.6063722912041793</v>
      </c>
      <c r="O369" s="20">
        <v>13.547938595466499</v>
      </c>
      <c r="P369" s="20">
        <v>0.48074412160491098</v>
      </c>
      <c r="Q369" s="20">
        <v>0.75510106451011405</v>
      </c>
      <c r="R369" s="20">
        <v>0.25548376903658199</v>
      </c>
      <c r="S369" s="20">
        <v>3.8934359283690798E-4</v>
      </c>
      <c r="T369" s="20">
        <v>4.4190497786989E-4</v>
      </c>
      <c r="U369" s="20">
        <v>6.2263838491719403E-2</v>
      </c>
      <c r="V369" s="20">
        <v>5.5284495577902999E-2</v>
      </c>
      <c r="W369" s="20">
        <v>-4.6093772840970597E-2</v>
      </c>
      <c r="X369" s="20">
        <v>0.17062144982440899</v>
      </c>
      <c r="Y369" s="20">
        <v>3.9753663673622402E-2</v>
      </c>
      <c r="Z369" s="20">
        <v>5.6126671139028701E-2</v>
      </c>
      <c r="AA369" s="20">
        <v>-7.0254611758873806E-2</v>
      </c>
      <c r="AB369" s="21">
        <v>0.14976193910611901</v>
      </c>
      <c r="AC369" s="20">
        <v>489.478437658529</v>
      </c>
      <c r="AD369" s="20">
        <v>31.4062703243276</v>
      </c>
      <c r="AE369" s="20">
        <v>-31.833375254046398</v>
      </c>
      <c r="AF369" s="20">
        <v>21.811035466593101</v>
      </c>
      <c r="AG369" s="20">
        <v>0.149393963731035</v>
      </c>
      <c r="AH369" s="20">
        <v>0.542558015622293</v>
      </c>
      <c r="AI369" s="20">
        <v>-8.1964666046127892</v>
      </c>
      <c r="AJ369" s="20">
        <v>20.365968111433698</v>
      </c>
      <c r="AK369" s="20">
        <v>0.68870861539791495</v>
      </c>
      <c r="AL369" s="20">
        <v>0.98620776247945297</v>
      </c>
      <c r="AM369" s="20">
        <v>0.55030922380240399</v>
      </c>
      <c r="AN369" s="20">
        <v>3.90299557392678E-10</v>
      </c>
      <c r="AO369" s="20">
        <v>9.61641680563887E-10</v>
      </c>
      <c r="AP369" s="20">
        <v>-6.5035296358149405E-2</v>
      </c>
      <c r="AQ369" s="20">
        <v>4.4754705718323302E-2</v>
      </c>
      <c r="AR369" s="20">
        <v>-0.15275451956606301</v>
      </c>
      <c r="AS369" s="20">
        <v>2.26839268497642E-2</v>
      </c>
      <c r="AT369" s="20">
        <v>-1.67453067878157E-2</v>
      </c>
      <c r="AU369" s="20">
        <v>4.1621357823267598E-2</v>
      </c>
      <c r="AV369" s="20">
        <v>-9.8323168121420307E-2</v>
      </c>
      <c r="AW369" s="21">
        <v>6.4832554545788901E-2</v>
      </c>
      <c r="AX369" s="22" t="s">
        <v>800</v>
      </c>
      <c r="AY369" s="22" t="s">
        <v>36</v>
      </c>
      <c r="AZ369" s="22" t="s">
        <v>37</v>
      </c>
      <c r="BA369" s="22">
        <v>119399060</v>
      </c>
      <c r="BB369" s="22">
        <v>119454478</v>
      </c>
      <c r="BC369" s="23" t="s">
        <v>799</v>
      </c>
      <c r="BD369" s="22" t="s">
        <v>800</v>
      </c>
      <c r="BE369" s="24" t="s">
        <v>36</v>
      </c>
    </row>
    <row r="370" spans="1:57" x14ac:dyDescent="0.2">
      <c r="A370" s="17" t="s">
        <v>801</v>
      </c>
      <c r="B370" s="18" t="s">
        <v>34</v>
      </c>
      <c r="C370" s="18" t="s">
        <v>34</v>
      </c>
      <c r="D370" s="34" t="str">
        <f t="shared" si="20"/>
        <v>no</v>
      </c>
      <c r="E370" s="34" t="str">
        <f t="shared" si="21"/>
        <v>no</v>
      </c>
      <c r="F370" s="34" t="str">
        <f t="shared" si="22"/>
        <v>no</v>
      </c>
      <c r="G370" s="34" t="str">
        <f t="shared" si="23"/>
        <v>no</v>
      </c>
      <c r="H370" s="19">
        <v>6619.88816806451</v>
      </c>
      <c r="I370" s="20">
        <v>595.53377953142899</v>
      </c>
      <c r="J370" s="20">
        <v>-541.90876503096399</v>
      </c>
      <c r="K370" s="20">
        <v>408.99660372186702</v>
      </c>
      <c r="L370" s="20">
        <v>0.189681792241507</v>
      </c>
      <c r="M370" s="20">
        <v>0.54553145622074595</v>
      </c>
      <c r="N370" s="20">
        <v>-780.296301652804</v>
      </c>
      <c r="O370" s="20">
        <v>415.92856838769302</v>
      </c>
      <c r="P370" s="20">
        <v>6.5007495392865905E-2</v>
      </c>
      <c r="Q370" s="20">
        <v>0.35558316757061598</v>
      </c>
      <c r="R370" s="20">
        <v>0.59626789655110501</v>
      </c>
      <c r="S370" s="20">
        <v>2.9778405108655598E-12</v>
      </c>
      <c r="T370" s="20">
        <v>7.5527351504634906E-12</v>
      </c>
      <c r="U370" s="20">
        <v>-8.1860712941530703E-2</v>
      </c>
      <c r="V370" s="20">
        <v>6.2220357946573199E-2</v>
      </c>
      <c r="W370" s="20">
        <v>-0.20381261451681401</v>
      </c>
      <c r="X370" s="20">
        <v>4.00911886337528E-2</v>
      </c>
      <c r="Y370" s="20">
        <v>-0.117871523180269</v>
      </c>
      <c r="Z370" s="20">
        <v>6.37186783517045E-2</v>
      </c>
      <c r="AA370" s="20">
        <v>-0.24276013274961</v>
      </c>
      <c r="AB370" s="21">
        <v>7.0170863890718204E-3</v>
      </c>
      <c r="AC370" s="20">
        <v>7610.8229991791304</v>
      </c>
      <c r="AD370" s="20">
        <v>689.60518409959298</v>
      </c>
      <c r="AE370" s="20">
        <v>96.278694337746401</v>
      </c>
      <c r="AF370" s="20">
        <v>401.83356176698197</v>
      </c>
      <c r="AG370" s="20">
        <v>0.81141940301154403</v>
      </c>
      <c r="AH370" s="20">
        <v>0.95751165090017298</v>
      </c>
      <c r="AI370" s="20">
        <v>38.820537822469298</v>
      </c>
      <c r="AJ370" s="20">
        <v>375.21049917986699</v>
      </c>
      <c r="AK370" s="20">
        <v>0.91792388514484102</v>
      </c>
      <c r="AL370" s="20">
        <v>0.98620776247945297</v>
      </c>
      <c r="AM370" s="20">
        <v>0.66887457299626596</v>
      </c>
      <c r="AN370" s="20">
        <v>4.0223069024491797E-14</v>
      </c>
      <c r="AO370" s="20">
        <v>1.61286619911933E-13</v>
      </c>
      <c r="AP370" s="20">
        <v>1.2650234323953E-2</v>
      </c>
      <c r="AQ370" s="20">
        <v>5.2810089598562003E-2</v>
      </c>
      <c r="AR370" s="20">
        <v>-9.0857541289228599E-2</v>
      </c>
      <c r="AS370" s="20">
        <v>0.116158009937135</v>
      </c>
      <c r="AT370" s="20">
        <v>5.1007017015973696E-3</v>
      </c>
      <c r="AU370" s="20">
        <v>4.9301762292972402E-2</v>
      </c>
      <c r="AV370" s="20">
        <v>-9.1530752392628506E-2</v>
      </c>
      <c r="AW370" s="21">
        <v>0.101732155795823</v>
      </c>
      <c r="AX370" s="22" t="s">
        <v>802</v>
      </c>
      <c r="AY370" s="22" t="s">
        <v>36</v>
      </c>
      <c r="AZ370" s="22" t="s">
        <v>37</v>
      </c>
      <c r="BA370" s="22">
        <v>119468400</v>
      </c>
      <c r="BB370" s="22">
        <v>119471319</v>
      </c>
      <c r="BC370" s="23" t="s">
        <v>801</v>
      </c>
      <c r="BD370" s="22" t="s">
        <v>802</v>
      </c>
      <c r="BE370" s="24" t="s">
        <v>36</v>
      </c>
    </row>
    <row r="371" spans="1:57" x14ac:dyDescent="0.2">
      <c r="A371" s="17" t="s">
        <v>803</v>
      </c>
      <c r="B371" s="18" t="s">
        <v>34</v>
      </c>
      <c r="C371" s="18" t="s">
        <v>34</v>
      </c>
      <c r="D371" s="34" t="str">
        <f t="shared" si="20"/>
        <v>no</v>
      </c>
      <c r="E371" s="34" t="str">
        <f t="shared" si="21"/>
        <v>no</v>
      </c>
      <c r="F371" s="34" t="str">
        <f t="shared" si="22"/>
        <v>no</v>
      </c>
      <c r="G371" s="34" t="str">
        <f t="shared" si="23"/>
        <v>no</v>
      </c>
      <c r="H371" s="19">
        <v>98.873520531668206</v>
      </c>
      <c r="I371" s="20">
        <v>7.5109331143170399</v>
      </c>
      <c r="J371" s="20">
        <v>-8.5449679422978697</v>
      </c>
      <c r="K371" s="20">
        <v>5.59205280472161</v>
      </c>
      <c r="L371" s="20">
        <v>0.13120629359880301</v>
      </c>
      <c r="M371" s="20">
        <v>0.45471494117447703</v>
      </c>
      <c r="N371" s="20">
        <v>-7.7054369627873296</v>
      </c>
      <c r="O371" s="20">
        <v>5.6868308838034602</v>
      </c>
      <c r="P371" s="20">
        <v>0.17998088398349599</v>
      </c>
      <c r="Q371" s="20">
        <v>0.55585932876535504</v>
      </c>
      <c r="R371" s="20">
        <v>0.50421719096662199</v>
      </c>
      <c r="S371" s="20">
        <v>1.9566898084537699E-9</v>
      </c>
      <c r="T371" s="20">
        <v>3.5820047299919801E-9</v>
      </c>
      <c r="U371" s="20">
        <v>-8.6423219243629501E-2</v>
      </c>
      <c r="V371" s="20">
        <v>5.69374004823191E-2</v>
      </c>
      <c r="W371" s="20">
        <v>-0.19802052418897501</v>
      </c>
      <c r="X371" s="20">
        <v>2.5174085701715899E-2</v>
      </c>
      <c r="Y371" s="20">
        <v>-7.7932260542086698E-2</v>
      </c>
      <c r="Z371" s="20">
        <v>5.7820093135731901E-2</v>
      </c>
      <c r="AA371" s="20">
        <v>-0.19125964308812099</v>
      </c>
      <c r="AB371" s="21">
        <v>3.5395122003947899E-2</v>
      </c>
      <c r="AC371" s="20" t="s">
        <v>43</v>
      </c>
      <c r="AD371" s="20" t="s">
        <v>43</v>
      </c>
      <c r="AE371" s="20" t="s">
        <v>43</v>
      </c>
      <c r="AF371" s="20" t="s">
        <v>43</v>
      </c>
      <c r="AG371" s="20" t="s">
        <v>43</v>
      </c>
      <c r="AH371" s="20" t="s">
        <v>43</v>
      </c>
      <c r="AI371" s="20" t="s">
        <v>43</v>
      </c>
      <c r="AJ371" s="20" t="s">
        <v>43</v>
      </c>
      <c r="AK371" s="20" t="s">
        <v>43</v>
      </c>
      <c r="AL371" s="20" t="s">
        <v>43</v>
      </c>
      <c r="AM371" s="20" t="s">
        <v>43</v>
      </c>
      <c r="AN371" s="20" t="s">
        <v>43</v>
      </c>
      <c r="AO371" s="20" t="s">
        <v>43</v>
      </c>
      <c r="AP371" s="20" t="s">
        <v>43</v>
      </c>
      <c r="AQ371" s="20" t="s">
        <v>43</v>
      </c>
      <c r="AR371" s="20" t="s">
        <v>43</v>
      </c>
      <c r="AS371" s="20" t="s">
        <v>43</v>
      </c>
      <c r="AT371" s="20" t="s">
        <v>43</v>
      </c>
      <c r="AU371" s="20" t="s">
        <v>43</v>
      </c>
      <c r="AV371" s="20" t="s">
        <v>43</v>
      </c>
      <c r="AW371" s="21" t="s">
        <v>43</v>
      </c>
      <c r="AX371" s="22" t="s">
        <v>804</v>
      </c>
      <c r="AY371" s="22" t="s">
        <v>100</v>
      </c>
      <c r="AZ371" s="22" t="s">
        <v>37</v>
      </c>
      <c r="BA371" s="22">
        <v>119466034</v>
      </c>
      <c r="BB371" s="22">
        <v>119469098</v>
      </c>
      <c r="BC371" s="23" t="s">
        <v>803</v>
      </c>
      <c r="BD371" s="22" t="s">
        <v>804</v>
      </c>
      <c r="BE371" s="24" t="s">
        <v>58</v>
      </c>
    </row>
    <row r="372" spans="1:57" x14ac:dyDescent="0.2">
      <c r="A372" s="17" t="s">
        <v>805</v>
      </c>
      <c r="B372" s="18" t="s">
        <v>34</v>
      </c>
      <c r="C372" s="18" t="s">
        <v>34</v>
      </c>
      <c r="D372" s="34" t="str">
        <f t="shared" si="20"/>
        <v>no</v>
      </c>
      <c r="E372" s="34" t="str">
        <f t="shared" si="21"/>
        <v>no</v>
      </c>
      <c r="F372" s="34" t="str">
        <f t="shared" si="22"/>
        <v>no</v>
      </c>
      <c r="G372" s="34" t="str">
        <f t="shared" si="23"/>
        <v>no</v>
      </c>
      <c r="H372" s="19">
        <v>292.525401846058</v>
      </c>
      <c r="I372" s="20">
        <v>15.210366758832301</v>
      </c>
      <c r="J372" s="20">
        <v>2.5188593254669298</v>
      </c>
      <c r="K372" s="20">
        <v>12.7758966809167</v>
      </c>
      <c r="L372" s="20">
        <v>0.84430144919504801</v>
      </c>
      <c r="M372" s="20">
        <v>0.96650977135490401</v>
      </c>
      <c r="N372" s="20">
        <v>-1.0258422269769001</v>
      </c>
      <c r="O372" s="20">
        <v>12.9924316437023</v>
      </c>
      <c r="P372" s="20">
        <v>0.93730224704856502</v>
      </c>
      <c r="Q372" s="20">
        <v>0.98771257703978199</v>
      </c>
      <c r="R372" s="20">
        <v>0.22508903927822599</v>
      </c>
      <c r="S372" s="20">
        <v>1.18222061400301E-3</v>
      </c>
      <c r="T372" s="20">
        <v>1.29332086447558E-3</v>
      </c>
      <c r="U372" s="20">
        <v>8.6107370832447898E-3</v>
      </c>
      <c r="V372" s="20">
        <v>4.3676781286856502E-2</v>
      </c>
      <c r="W372" s="20">
        <v>-7.6995754238994005E-2</v>
      </c>
      <c r="X372" s="20">
        <v>9.4217228405483605E-2</v>
      </c>
      <c r="Y372" s="20">
        <v>-3.5068483642892402E-3</v>
      </c>
      <c r="Z372" s="20">
        <v>4.4415086881005698E-2</v>
      </c>
      <c r="AA372" s="20">
        <v>-9.0560418651060307E-2</v>
      </c>
      <c r="AB372" s="21">
        <v>8.3546721922481901E-2</v>
      </c>
      <c r="AC372" s="20" t="s">
        <v>43</v>
      </c>
      <c r="AD372" s="20" t="s">
        <v>43</v>
      </c>
      <c r="AE372" s="20" t="s">
        <v>43</v>
      </c>
      <c r="AF372" s="20" t="s">
        <v>43</v>
      </c>
      <c r="AG372" s="20" t="s">
        <v>43</v>
      </c>
      <c r="AH372" s="20" t="s">
        <v>43</v>
      </c>
      <c r="AI372" s="20" t="s">
        <v>43</v>
      </c>
      <c r="AJ372" s="20" t="s">
        <v>43</v>
      </c>
      <c r="AK372" s="20" t="s">
        <v>43</v>
      </c>
      <c r="AL372" s="20" t="s">
        <v>43</v>
      </c>
      <c r="AM372" s="20" t="s">
        <v>43</v>
      </c>
      <c r="AN372" s="20" t="s">
        <v>43</v>
      </c>
      <c r="AO372" s="20" t="s">
        <v>43</v>
      </c>
      <c r="AP372" s="20" t="s">
        <v>43</v>
      </c>
      <c r="AQ372" s="20" t="s">
        <v>43</v>
      </c>
      <c r="AR372" s="20" t="s">
        <v>43</v>
      </c>
      <c r="AS372" s="20" t="s">
        <v>43</v>
      </c>
      <c r="AT372" s="20" t="s">
        <v>43</v>
      </c>
      <c r="AU372" s="20" t="s">
        <v>43</v>
      </c>
      <c r="AV372" s="20" t="s">
        <v>43</v>
      </c>
      <c r="AW372" s="21" t="s">
        <v>43</v>
      </c>
      <c r="AX372" s="22" t="s">
        <v>806</v>
      </c>
      <c r="AY372" s="22" t="s">
        <v>36</v>
      </c>
      <c r="AZ372" s="22" t="s">
        <v>37</v>
      </c>
      <c r="BA372" s="22">
        <v>104099214</v>
      </c>
      <c r="BB372" s="22">
        <v>104157027</v>
      </c>
      <c r="BC372" s="23" t="s">
        <v>805</v>
      </c>
      <c r="BD372" s="22" t="s">
        <v>806</v>
      </c>
      <c r="BE372" s="24" t="s">
        <v>36</v>
      </c>
    </row>
    <row r="373" spans="1:57" x14ac:dyDescent="0.2">
      <c r="A373" s="17" t="s">
        <v>807</v>
      </c>
      <c r="B373" s="18" t="s">
        <v>51</v>
      </c>
      <c r="C373" s="18" t="s">
        <v>1049</v>
      </c>
      <c r="D373" s="34" t="str">
        <f t="shared" si="20"/>
        <v>yes</v>
      </c>
      <c r="E373" s="34" t="str">
        <f t="shared" si="21"/>
        <v>yes</v>
      </c>
      <c r="F373" s="34" t="str">
        <f t="shared" si="22"/>
        <v>no</v>
      </c>
      <c r="G373" s="34" t="str">
        <f t="shared" si="23"/>
        <v>yes</v>
      </c>
      <c r="H373" s="19">
        <v>10522.807477566101</v>
      </c>
      <c r="I373" s="20">
        <v>2981.03992053712</v>
      </c>
      <c r="J373" s="20">
        <v>8483.9158440548508</v>
      </c>
      <c r="K373" s="20">
        <v>2291.8670114443898</v>
      </c>
      <c r="L373" s="20">
        <v>4.3482411067455502E-4</v>
      </c>
      <c r="M373" s="20">
        <v>4.8222921162565597E-3</v>
      </c>
      <c r="N373" s="20">
        <v>4779.2426219045501</v>
      </c>
      <c r="O373" s="20">
        <v>2330.7111998741402</v>
      </c>
      <c r="P373" s="20">
        <v>4.4225601643580803E-2</v>
      </c>
      <c r="Q373" s="20">
        <v>0.32384553461589799</v>
      </c>
      <c r="R373" s="20">
        <v>0.43525478122810202</v>
      </c>
      <c r="S373" s="20">
        <v>1.10215026434445E-7</v>
      </c>
      <c r="T373" s="20">
        <v>1.6459744079354701E-7</v>
      </c>
      <c r="U373" s="20">
        <v>0.80624071685640697</v>
      </c>
      <c r="V373" s="20">
        <v>0.31560185829999199</v>
      </c>
      <c r="W373" s="20">
        <v>0.18766107458842199</v>
      </c>
      <c r="X373" s="20">
        <v>1.42482035912439</v>
      </c>
      <c r="Y373" s="20">
        <v>0.45417942237312298</v>
      </c>
      <c r="Z373" s="20">
        <v>0.25615104810301298</v>
      </c>
      <c r="AA373" s="20">
        <v>-4.7876631908782302E-2</v>
      </c>
      <c r="AB373" s="21">
        <v>0.95623547665502795</v>
      </c>
      <c r="AC373" s="20">
        <v>12076.9918783668</v>
      </c>
      <c r="AD373" s="20">
        <v>3753.9507373144602</v>
      </c>
      <c r="AE373" s="20">
        <v>12397.2404830793</v>
      </c>
      <c r="AF373" s="20">
        <v>1987.0252599747</v>
      </c>
      <c r="AG373" s="20">
        <v>4.1452169767938603E-8</v>
      </c>
      <c r="AH373" s="20">
        <v>1.54126703955335E-6</v>
      </c>
      <c r="AI373" s="20">
        <v>12441.962634280901</v>
      </c>
      <c r="AJ373" s="20">
        <v>1855.3769784676299</v>
      </c>
      <c r="AK373" s="20">
        <v>6.4882246191436001E-9</v>
      </c>
      <c r="AL373" s="20">
        <v>4.9030610622361798E-7</v>
      </c>
      <c r="AM373" s="20">
        <v>0.78375423466393102</v>
      </c>
      <c r="AN373" s="20">
        <v>8.7904553964728196E-20</v>
      </c>
      <c r="AO373" s="20">
        <v>1.9973868095318799E-18</v>
      </c>
      <c r="AP373" s="20">
        <v>1.02651724932317</v>
      </c>
      <c r="AQ373" s="20">
        <v>0.358999232101127</v>
      </c>
      <c r="AR373" s="20">
        <v>0.322878754404962</v>
      </c>
      <c r="AS373" s="20">
        <v>1.73015574424138</v>
      </c>
      <c r="AT373" s="20">
        <v>1.0302203362882001</v>
      </c>
      <c r="AU373" s="20">
        <v>0.355173408450628</v>
      </c>
      <c r="AV373" s="20">
        <v>0.33408045572496697</v>
      </c>
      <c r="AW373" s="21">
        <v>1.72636021685143</v>
      </c>
      <c r="AX373" s="22" t="s">
        <v>808</v>
      </c>
      <c r="AY373" s="22" t="s">
        <v>36</v>
      </c>
      <c r="AZ373" s="22" t="s">
        <v>37</v>
      </c>
      <c r="BA373" s="22">
        <v>1386152</v>
      </c>
      <c r="BB373" s="22">
        <v>1392724</v>
      </c>
      <c r="BC373" s="23" t="s">
        <v>807</v>
      </c>
      <c r="BD373" s="22" t="s">
        <v>808</v>
      </c>
      <c r="BE373" s="24" t="s">
        <v>36</v>
      </c>
    </row>
    <row r="374" spans="1:57" x14ac:dyDescent="0.2">
      <c r="A374" s="17" t="s">
        <v>809</v>
      </c>
      <c r="B374" s="18" t="s">
        <v>34</v>
      </c>
      <c r="C374" s="18" t="s">
        <v>34</v>
      </c>
      <c r="D374" s="34" t="str">
        <f t="shared" si="20"/>
        <v>no</v>
      </c>
      <c r="E374" s="34" t="str">
        <f t="shared" si="21"/>
        <v>no</v>
      </c>
      <c r="F374" s="34" t="str">
        <f t="shared" si="22"/>
        <v>no</v>
      </c>
      <c r="G374" s="34" t="str">
        <f t="shared" si="23"/>
        <v>no</v>
      </c>
      <c r="H374" s="19">
        <v>766.52123040308402</v>
      </c>
      <c r="I374" s="20">
        <v>102.036845959543</v>
      </c>
      <c r="J374" s="20">
        <v>107.825550087793</v>
      </c>
      <c r="K374" s="20">
        <v>76.934813943185603</v>
      </c>
      <c r="L374" s="20">
        <v>0.165674631148265</v>
      </c>
      <c r="M374" s="20">
        <v>0.515592634951198</v>
      </c>
      <c r="N374" s="20">
        <v>30.240917371267098</v>
      </c>
      <c r="O374" s="20">
        <v>78.2387597632069</v>
      </c>
      <c r="P374" s="20">
        <v>0.70033574944500898</v>
      </c>
      <c r="Q374" s="20">
        <v>0.87590201170257298</v>
      </c>
      <c r="R374" s="20">
        <v>0.391362812805848</v>
      </c>
      <c r="S374" s="20">
        <v>1.0727403853455901E-6</v>
      </c>
      <c r="T374" s="20">
        <v>1.41576783414795E-6</v>
      </c>
      <c r="U374" s="20">
        <v>0.140668706633333</v>
      </c>
      <c r="V374" s="20">
        <v>0.102100611241246</v>
      </c>
      <c r="W374" s="20">
        <v>-5.9448491399508099E-2</v>
      </c>
      <c r="X374" s="20">
        <v>0.34078590466617498</v>
      </c>
      <c r="Y374" s="20">
        <v>3.9452158885885699E-2</v>
      </c>
      <c r="Z374" s="20">
        <v>0.10220493702151801</v>
      </c>
      <c r="AA374" s="20">
        <v>-0.16086951767628899</v>
      </c>
      <c r="AB374" s="21">
        <v>0.239773835448061</v>
      </c>
      <c r="AC374" s="20">
        <v>427.44888444732999</v>
      </c>
      <c r="AD374" s="20">
        <v>34.829889241226098</v>
      </c>
      <c r="AE374" s="20">
        <v>-33.094342894551502</v>
      </c>
      <c r="AF374" s="20">
        <v>25.681414824316398</v>
      </c>
      <c r="AG374" s="20">
        <v>0.20223221643425299</v>
      </c>
      <c r="AH374" s="20">
        <v>0.62295971176984399</v>
      </c>
      <c r="AI374" s="20">
        <v>2.0448901642692601</v>
      </c>
      <c r="AJ374" s="20">
        <v>23.9799195306258</v>
      </c>
      <c r="AK374" s="20">
        <v>0.93231310674101298</v>
      </c>
      <c r="AL374" s="20">
        <v>0.98686886691901798</v>
      </c>
      <c r="AM374" s="20">
        <v>0.50956841535564301</v>
      </c>
      <c r="AN374" s="20">
        <v>5.0274371754661801E-9</v>
      </c>
      <c r="AO374" s="20">
        <v>1.07094885664879E-8</v>
      </c>
      <c r="AP374" s="20">
        <v>-7.7422924936020807E-2</v>
      </c>
      <c r="AQ374" s="20">
        <v>6.0410975917179602E-2</v>
      </c>
      <c r="AR374" s="20">
        <v>-0.19582843773369299</v>
      </c>
      <c r="AS374" s="20">
        <v>4.0982587861651203E-2</v>
      </c>
      <c r="AT374" s="20">
        <v>4.7839408141471702E-3</v>
      </c>
      <c r="AU374" s="20">
        <v>5.6101441105255202E-2</v>
      </c>
      <c r="AV374" s="20">
        <v>-0.105174883752153</v>
      </c>
      <c r="AW374" s="21">
        <v>0.114742765380447</v>
      </c>
      <c r="AX374" s="22" t="s">
        <v>810</v>
      </c>
      <c r="AY374" s="22" t="s">
        <v>36</v>
      </c>
      <c r="AZ374" s="22" t="s">
        <v>37</v>
      </c>
      <c r="BA374" s="22">
        <v>48903180</v>
      </c>
      <c r="BB374" s="22">
        <v>48911958</v>
      </c>
      <c r="BC374" s="23" t="s">
        <v>809</v>
      </c>
      <c r="BD374" s="22" t="s">
        <v>810</v>
      </c>
      <c r="BE374" s="24" t="s">
        <v>36</v>
      </c>
    </row>
    <row r="375" spans="1:57" x14ac:dyDescent="0.2">
      <c r="A375" s="17" t="s">
        <v>811</v>
      </c>
      <c r="B375" s="18" t="s">
        <v>34</v>
      </c>
      <c r="C375" s="18" t="s">
        <v>34</v>
      </c>
      <c r="D375" s="34" t="str">
        <f t="shared" si="20"/>
        <v>no</v>
      </c>
      <c r="E375" s="34" t="str">
        <f t="shared" si="21"/>
        <v>no</v>
      </c>
      <c r="F375" s="34" t="str">
        <f t="shared" si="22"/>
        <v>no</v>
      </c>
      <c r="G375" s="34" t="str">
        <f t="shared" si="23"/>
        <v>no</v>
      </c>
      <c r="H375" s="19">
        <v>660.60575608727004</v>
      </c>
      <c r="I375" s="20">
        <v>57.174388111580797</v>
      </c>
      <c r="J375" s="20">
        <v>-8.6660879431888809</v>
      </c>
      <c r="K375" s="20">
        <v>41.010962355737497</v>
      </c>
      <c r="L375" s="20">
        <v>0.83328564418818796</v>
      </c>
      <c r="M375" s="20">
        <v>0.96650977135490401</v>
      </c>
      <c r="N375" s="20">
        <v>-89.120245850662698</v>
      </c>
      <c r="O375" s="20">
        <v>41.706045247317597</v>
      </c>
      <c r="P375" s="20">
        <v>3.6263587512671502E-2</v>
      </c>
      <c r="Q375" s="20">
        <v>0.32196112442519198</v>
      </c>
      <c r="R375" s="20">
        <v>0.50591806300872499</v>
      </c>
      <c r="S375" s="20">
        <v>1.75745613035229E-9</v>
      </c>
      <c r="T375" s="20">
        <v>3.2700208327046701E-9</v>
      </c>
      <c r="U375" s="20">
        <v>-1.31183960529161E-2</v>
      </c>
      <c r="V375" s="20">
        <v>6.2091224592109501E-2</v>
      </c>
      <c r="W375" s="20">
        <v>-0.13481719625345101</v>
      </c>
      <c r="X375" s="20">
        <v>0.10858040414761901</v>
      </c>
      <c r="Y375" s="20">
        <v>-0.13490685636546201</v>
      </c>
      <c r="Z375" s="20">
        <v>6.4203647242050493E-2</v>
      </c>
      <c r="AA375" s="20">
        <v>-0.26074600495988098</v>
      </c>
      <c r="AB375" s="21">
        <v>-9.0677077710427899E-3</v>
      </c>
      <c r="AC375" s="20" t="s">
        <v>43</v>
      </c>
      <c r="AD375" s="20" t="s">
        <v>43</v>
      </c>
      <c r="AE375" s="20" t="s">
        <v>43</v>
      </c>
      <c r="AF375" s="20" t="s">
        <v>43</v>
      </c>
      <c r="AG375" s="20" t="s">
        <v>43</v>
      </c>
      <c r="AH375" s="20" t="s">
        <v>43</v>
      </c>
      <c r="AI375" s="20" t="s">
        <v>43</v>
      </c>
      <c r="AJ375" s="20" t="s">
        <v>43</v>
      </c>
      <c r="AK375" s="20" t="s">
        <v>43</v>
      </c>
      <c r="AL375" s="20" t="s">
        <v>43</v>
      </c>
      <c r="AM375" s="20" t="s">
        <v>43</v>
      </c>
      <c r="AN375" s="20" t="s">
        <v>43</v>
      </c>
      <c r="AO375" s="20" t="s">
        <v>43</v>
      </c>
      <c r="AP375" s="20" t="s">
        <v>43</v>
      </c>
      <c r="AQ375" s="20" t="s">
        <v>43</v>
      </c>
      <c r="AR375" s="20" t="s">
        <v>43</v>
      </c>
      <c r="AS375" s="20" t="s">
        <v>43</v>
      </c>
      <c r="AT375" s="20" t="s">
        <v>43</v>
      </c>
      <c r="AU375" s="20" t="s">
        <v>43</v>
      </c>
      <c r="AV375" s="20" t="s">
        <v>43</v>
      </c>
      <c r="AW375" s="21" t="s">
        <v>43</v>
      </c>
      <c r="AX375" s="22" t="s">
        <v>812</v>
      </c>
      <c r="AY375" s="22" t="s">
        <v>36</v>
      </c>
      <c r="AZ375" s="22" t="s">
        <v>37</v>
      </c>
      <c r="BA375" s="22">
        <v>48458537</v>
      </c>
      <c r="BB375" s="22">
        <v>48470256</v>
      </c>
      <c r="BC375" s="23" t="s">
        <v>811</v>
      </c>
      <c r="BD375" s="22" t="s">
        <v>812</v>
      </c>
      <c r="BE375" s="24" t="s">
        <v>36</v>
      </c>
    </row>
    <row r="376" spans="1:57" x14ac:dyDescent="0.2">
      <c r="A376" s="17" t="s">
        <v>813</v>
      </c>
      <c r="B376" s="18" t="s">
        <v>34</v>
      </c>
      <c r="C376" s="18" t="s">
        <v>34</v>
      </c>
      <c r="D376" s="34" t="str">
        <f t="shared" si="20"/>
        <v>no</v>
      </c>
      <c r="E376" s="34" t="str">
        <f t="shared" si="21"/>
        <v>no</v>
      </c>
      <c r="F376" s="34" t="str">
        <f t="shared" si="22"/>
        <v>no</v>
      </c>
      <c r="G376" s="34" t="str">
        <f t="shared" si="23"/>
        <v>no</v>
      </c>
      <c r="H376" s="19">
        <v>1125.9524749662301</v>
      </c>
      <c r="I376" s="20">
        <v>68.360859012843505</v>
      </c>
      <c r="J376" s="20">
        <v>-9.6603288528761304</v>
      </c>
      <c r="K376" s="20">
        <v>47.4071738670266</v>
      </c>
      <c r="L376" s="20">
        <v>0.83914811923050403</v>
      </c>
      <c r="M376" s="20">
        <v>0.96650977135490401</v>
      </c>
      <c r="N376" s="20">
        <v>25.094304668092398</v>
      </c>
      <c r="O376" s="20">
        <v>48.210664290082399</v>
      </c>
      <c r="P376" s="20">
        <v>0.60442157965219201</v>
      </c>
      <c r="Q376" s="20">
        <v>0.84391124814106899</v>
      </c>
      <c r="R376" s="20">
        <v>0.50017513178494599</v>
      </c>
      <c r="S376" s="20">
        <v>2.5213586837855102E-9</v>
      </c>
      <c r="T376" s="20">
        <v>4.5244934483739902E-9</v>
      </c>
      <c r="U376" s="20">
        <v>-8.5796950294601496E-3</v>
      </c>
      <c r="V376" s="20">
        <v>4.2107285100868301E-2</v>
      </c>
      <c r="W376" s="20">
        <v>-9.1109973827161905E-2</v>
      </c>
      <c r="X376" s="20">
        <v>7.3950583768241596E-2</v>
      </c>
      <c r="Y376" s="20">
        <v>2.2287179278010799E-2</v>
      </c>
      <c r="Z376" s="20">
        <v>4.2839048333880199E-2</v>
      </c>
      <c r="AA376" s="20">
        <v>-6.1677355456394301E-2</v>
      </c>
      <c r="AB376" s="21">
        <v>0.106251714012416</v>
      </c>
      <c r="AC376" s="20">
        <v>630.22640216084994</v>
      </c>
      <c r="AD376" s="20">
        <v>46.097547962519798</v>
      </c>
      <c r="AE376" s="20">
        <v>25.0815285606629</v>
      </c>
      <c r="AF376" s="20">
        <v>35.4942521407445</v>
      </c>
      <c r="AG376" s="20">
        <v>0.482397910368627</v>
      </c>
      <c r="AH376" s="20">
        <v>0.84678431476724703</v>
      </c>
      <c r="AI376" s="20">
        <v>49.567128518897199</v>
      </c>
      <c r="AJ376" s="20">
        <v>33.142617568284798</v>
      </c>
      <c r="AK376" s="20">
        <v>0.139758363732507</v>
      </c>
      <c r="AL376" s="20">
        <v>0.82176661892766401</v>
      </c>
      <c r="AM376" s="20">
        <v>0.42496731419107903</v>
      </c>
      <c r="AN376" s="20">
        <v>5.0554620974349395E-7</v>
      </c>
      <c r="AO376" s="20">
        <v>8.6153499910453704E-7</v>
      </c>
      <c r="AP376" s="20">
        <v>3.97976480748286E-2</v>
      </c>
      <c r="AQ376" s="20">
        <v>5.6395022104850201E-2</v>
      </c>
      <c r="AR376" s="20">
        <v>-7.0736595250677894E-2</v>
      </c>
      <c r="AS376" s="20">
        <v>0.15033189140033501</v>
      </c>
      <c r="AT376" s="20">
        <v>7.86497175442777E-2</v>
      </c>
      <c r="AU376" s="20">
        <v>5.2902151498876303E-2</v>
      </c>
      <c r="AV376" s="20">
        <v>-2.5038499393519799E-2</v>
      </c>
      <c r="AW376" s="21">
        <v>0.182337934482075</v>
      </c>
      <c r="AX376" s="22" t="s">
        <v>814</v>
      </c>
      <c r="AY376" s="22" t="s">
        <v>36</v>
      </c>
      <c r="AZ376" s="22" t="s">
        <v>37</v>
      </c>
      <c r="BA376" s="22">
        <v>135985424</v>
      </c>
      <c r="BB376" s="22">
        <v>136047269</v>
      </c>
      <c r="BC376" s="23" t="s">
        <v>813</v>
      </c>
      <c r="BD376" s="22" t="s">
        <v>814</v>
      </c>
      <c r="BE376" s="24" t="s">
        <v>36</v>
      </c>
    </row>
    <row r="377" spans="1:57" x14ac:dyDescent="0.2">
      <c r="A377" s="17" t="s">
        <v>815</v>
      </c>
      <c r="B377" s="18" t="s">
        <v>34</v>
      </c>
      <c r="C377" s="18" t="s">
        <v>34</v>
      </c>
      <c r="D377" s="34" t="str">
        <f t="shared" si="20"/>
        <v>no</v>
      </c>
      <c r="E377" s="34" t="str">
        <f t="shared" si="21"/>
        <v>no</v>
      </c>
      <c r="F377" s="34" t="str">
        <f t="shared" si="22"/>
        <v>no</v>
      </c>
      <c r="G377" s="34" t="str">
        <f t="shared" si="23"/>
        <v>no</v>
      </c>
      <c r="H377" s="19">
        <v>783.36228247652798</v>
      </c>
      <c r="I377" s="20">
        <v>47.973872206108901</v>
      </c>
      <c r="J377" s="20">
        <v>-33.438388828765902</v>
      </c>
      <c r="K377" s="20">
        <v>27.716798272258899</v>
      </c>
      <c r="L377" s="20">
        <v>0.23189425164956001</v>
      </c>
      <c r="M377" s="20">
        <v>0.60159994427942898</v>
      </c>
      <c r="N377" s="20">
        <v>-20.941020524582999</v>
      </c>
      <c r="O377" s="20">
        <v>28.186562237349801</v>
      </c>
      <c r="P377" s="20">
        <v>0.46011304692892302</v>
      </c>
      <c r="Q377" s="20">
        <v>0.75510106451011405</v>
      </c>
      <c r="R377" s="20">
        <v>0.65851488372982903</v>
      </c>
      <c r="S377" s="20">
        <v>1.38550378204061E-14</v>
      </c>
      <c r="T377" s="20">
        <v>4.8761140856312799E-14</v>
      </c>
      <c r="U377" s="20">
        <v>-4.2685727378976503E-2</v>
      </c>
      <c r="V377" s="20">
        <v>3.5478277047078802E-2</v>
      </c>
      <c r="W377" s="20">
        <v>-0.112223150391251</v>
      </c>
      <c r="X377" s="20">
        <v>2.6851695633297999E-2</v>
      </c>
      <c r="Y377" s="20">
        <v>-2.6732229765236901E-2</v>
      </c>
      <c r="Z377" s="20">
        <v>3.6018739452010402E-2</v>
      </c>
      <c r="AA377" s="20">
        <v>-9.7328959091177294E-2</v>
      </c>
      <c r="AB377" s="21">
        <v>4.3864499560703402E-2</v>
      </c>
      <c r="AC377" s="20">
        <v>851.90873958919894</v>
      </c>
      <c r="AD377" s="20">
        <v>79.588416637973097</v>
      </c>
      <c r="AE377" s="20">
        <v>102.647327332386</v>
      </c>
      <c r="AF377" s="20">
        <v>57.573989230829802</v>
      </c>
      <c r="AG377" s="20">
        <v>7.9424084520072394E-2</v>
      </c>
      <c r="AH377" s="20">
        <v>0.42046429550460201</v>
      </c>
      <c r="AI377" s="20">
        <v>34.535841739384701</v>
      </c>
      <c r="AJ377" s="20">
        <v>53.759484758027497</v>
      </c>
      <c r="AK377" s="20">
        <v>0.52293547305198196</v>
      </c>
      <c r="AL377" s="20">
        <v>0.98620776247945297</v>
      </c>
      <c r="AM377" s="20">
        <v>0.54151915902311898</v>
      </c>
      <c r="AN377" s="20">
        <v>6.9198624162118705E-10</v>
      </c>
      <c r="AO377" s="20">
        <v>1.6551015954565199E-9</v>
      </c>
      <c r="AP377" s="20">
        <v>0.120490989893922</v>
      </c>
      <c r="AQ377" s="20">
        <v>6.8513404760532706E-2</v>
      </c>
      <c r="AR377" s="20">
        <v>-1.37952834367221E-2</v>
      </c>
      <c r="AS377" s="20">
        <v>0.25477726322456601</v>
      </c>
      <c r="AT377" s="20">
        <v>4.0539367815428599E-2</v>
      </c>
      <c r="AU377" s="20">
        <v>6.3218295582040798E-2</v>
      </c>
      <c r="AV377" s="20">
        <v>-8.3368491525371499E-2</v>
      </c>
      <c r="AW377" s="21">
        <v>0.164447227156229</v>
      </c>
      <c r="AX377" s="22" t="s">
        <v>816</v>
      </c>
      <c r="AY377" s="22" t="s">
        <v>36</v>
      </c>
      <c r="AZ377" s="22" t="s">
        <v>37</v>
      </c>
      <c r="BA377" s="22">
        <v>46599252</v>
      </c>
      <c r="BB377" s="22">
        <v>46759172</v>
      </c>
      <c r="BC377" s="23" t="s">
        <v>815</v>
      </c>
      <c r="BD377" s="22" t="s">
        <v>816</v>
      </c>
      <c r="BE377" s="24" t="s">
        <v>36</v>
      </c>
    </row>
    <row r="378" spans="1:57" x14ac:dyDescent="0.2">
      <c r="A378" s="17" t="s">
        <v>817</v>
      </c>
      <c r="B378" s="18" t="s">
        <v>34</v>
      </c>
      <c r="C378" s="18" t="s">
        <v>34</v>
      </c>
      <c r="D378" s="34" t="str">
        <f t="shared" si="20"/>
        <v>no</v>
      </c>
      <c r="E378" s="34" t="str">
        <f t="shared" si="21"/>
        <v>no</v>
      </c>
      <c r="F378" s="34" t="str">
        <f t="shared" si="22"/>
        <v>no</v>
      </c>
      <c r="G378" s="34" t="str">
        <f t="shared" si="23"/>
        <v>no</v>
      </c>
      <c r="H378" s="19" t="s">
        <v>43</v>
      </c>
      <c r="I378" s="20" t="s">
        <v>43</v>
      </c>
      <c r="J378" s="20" t="s">
        <v>43</v>
      </c>
      <c r="K378" s="20" t="s">
        <v>43</v>
      </c>
      <c r="L378" s="20" t="s">
        <v>43</v>
      </c>
      <c r="M378" s="20" t="s">
        <v>43</v>
      </c>
      <c r="N378" s="20" t="s">
        <v>43</v>
      </c>
      <c r="O378" s="20" t="s">
        <v>43</v>
      </c>
      <c r="P378" s="20" t="s">
        <v>43</v>
      </c>
      <c r="Q378" s="20" t="s">
        <v>43</v>
      </c>
      <c r="R378" s="20" t="s">
        <v>43</v>
      </c>
      <c r="S378" s="20" t="s">
        <v>43</v>
      </c>
      <c r="T378" s="20" t="s">
        <v>43</v>
      </c>
      <c r="U378" s="20" t="s">
        <v>43</v>
      </c>
      <c r="V378" s="20" t="s">
        <v>43</v>
      </c>
      <c r="W378" s="20" t="s">
        <v>43</v>
      </c>
      <c r="X378" s="20" t="s">
        <v>43</v>
      </c>
      <c r="Y378" s="20" t="s">
        <v>43</v>
      </c>
      <c r="Z378" s="20" t="s">
        <v>43</v>
      </c>
      <c r="AA378" s="20" t="s">
        <v>43</v>
      </c>
      <c r="AB378" s="21" t="s">
        <v>43</v>
      </c>
      <c r="AC378" s="20">
        <v>374.40784967996098</v>
      </c>
      <c r="AD378" s="20">
        <v>46.474241790377803</v>
      </c>
      <c r="AE378" s="20">
        <v>22.529245265268901</v>
      </c>
      <c r="AF378" s="20">
        <v>34.962410444806203</v>
      </c>
      <c r="AG378" s="20">
        <v>0.52166533041585605</v>
      </c>
      <c r="AH378" s="20">
        <v>0.85884962242225704</v>
      </c>
      <c r="AI378" s="20">
        <v>-16.561678046905499</v>
      </c>
      <c r="AJ378" s="20">
        <v>32.646012487961997</v>
      </c>
      <c r="AK378" s="20">
        <v>0.61370802372607203</v>
      </c>
      <c r="AL378" s="20">
        <v>0.98620776247945297</v>
      </c>
      <c r="AM378" s="20">
        <v>0.46420255829111401</v>
      </c>
      <c r="AN378" s="20">
        <v>6.6202810916979697E-8</v>
      </c>
      <c r="AO378" s="20">
        <v>1.2142129894638899E-7</v>
      </c>
      <c r="AP378" s="20">
        <v>6.0173004611219001E-2</v>
      </c>
      <c r="AQ378" s="20">
        <v>9.3678783807606594E-2</v>
      </c>
      <c r="AR378" s="20">
        <v>-0.12343741165169</v>
      </c>
      <c r="AS378" s="20">
        <v>0.24378342087412799</v>
      </c>
      <c r="AT378" s="20">
        <v>-4.4234323775695902E-2</v>
      </c>
      <c r="AU378" s="20">
        <v>8.7366424469784598E-2</v>
      </c>
      <c r="AV378" s="20">
        <v>-0.215472515736474</v>
      </c>
      <c r="AW378" s="21">
        <v>0.127003868185082</v>
      </c>
      <c r="AX378" s="22" t="s">
        <v>818</v>
      </c>
      <c r="AY378" s="22" t="s">
        <v>36</v>
      </c>
      <c r="AZ378" s="22" t="s">
        <v>37</v>
      </c>
      <c r="BA378" s="22">
        <v>143622790</v>
      </c>
      <c r="BB378" s="22">
        <v>143635777</v>
      </c>
      <c r="BC378" s="23" t="s">
        <v>817</v>
      </c>
      <c r="BD378" s="22" t="s">
        <v>818</v>
      </c>
      <c r="BE378" s="24" t="s">
        <v>36</v>
      </c>
    </row>
    <row r="379" spans="1:57" x14ac:dyDescent="0.2">
      <c r="A379" s="17" t="s">
        <v>819</v>
      </c>
      <c r="B379" s="18" t="s">
        <v>34</v>
      </c>
      <c r="C379" s="18" t="s">
        <v>34</v>
      </c>
      <c r="D379" s="34" t="str">
        <f t="shared" si="20"/>
        <v>yes</v>
      </c>
      <c r="E379" s="34" t="str">
        <f t="shared" si="21"/>
        <v>yes</v>
      </c>
      <c r="F379" s="34" t="str">
        <f t="shared" si="22"/>
        <v>no</v>
      </c>
      <c r="G379" s="34" t="str">
        <f t="shared" si="23"/>
        <v>no</v>
      </c>
      <c r="H379" s="19">
        <v>3409.0002634277398</v>
      </c>
      <c r="I379" s="20">
        <v>209.07177911233001</v>
      </c>
      <c r="J379" s="20">
        <v>1173.79086752731</v>
      </c>
      <c r="K379" s="20">
        <v>198.904970847854</v>
      </c>
      <c r="L379" s="20">
        <v>1.31605630823822E-7</v>
      </c>
      <c r="M379" s="20">
        <v>3.73430977462594E-6</v>
      </c>
      <c r="N379" s="20">
        <v>147.465426126008</v>
      </c>
      <c r="O379" s="20">
        <v>202.27615343770199</v>
      </c>
      <c r="P379" s="20">
        <v>0.46852401259119603</v>
      </c>
      <c r="Q379" s="20">
        <v>0.75510106451011405</v>
      </c>
      <c r="R379" s="20">
        <v>0.36599196191486599</v>
      </c>
      <c r="S379" s="20">
        <v>3.6536605649452002E-6</v>
      </c>
      <c r="T379" s="20">
        <v>4.6857680691670097E-6</v>
      </c>
      <c r="U379" s="20">
        <v>0.34432114309873102</v>
      </c>
      <c r="V379" s="20">
        <v>6.2050792945075303E-2</v>
      </c>
      <c r="W379" s="20">
        <v>0.222701588926384</v>
      </c>
      <c r="X379" s="20">
        <v>0.46594069727107901</v>
      </c>
      <c r="Y379" s="20">
        <v>4.32576751923546E-2</v>
      </c>
      <c r="Z379" s="20">
        <v>5.9395194735417198E-2</v>
      </c>
      <c r="AA379" s="20">
        <v>-7.3156906489063103E-2</v>
      </c>
      <c r="AB379" s="21">
        <v>0.15967225687377201</v>
      </c>
      <c r="AC379" s="20">
        <v>3507.89463946039</v>
      </c>
      <c r="AD379" s="20">
        <v>224.98001085037001</v>
      </c>
      <c r="AE379" s="20">
        <v>693.60590007191001</v>
      </c>
      <c r="AF379" s="20">
        <v>213.56302098260599</v>
      </c>
      <c r="AG379" s="20">
        <v>1.8663000273704501E-3</v>
      </c>
      <c r="AH379" s="20">
        <v>2.4623119715952099E-2</v>
      </c>
      <c r="AI379" s="20">
        <v>-15.104259453105801</v>
      </c>
      <c r="AJ379" s="20">
        <v>199.41362627074699</v>
      </c>
      <c r="AK379" s="20">
        <v>0.93986328914444395</v>
      </c>
      <c r="AL379" s="20">
        <v>0.98686886691901798</v>
      </c>
      <c r="AM379" s="20">
        <v>0.23593593579007699</v>
      </c>
      <c r="AN379" s="20">
        <v>1.22999462153696E-3</v>
      </c>
      <c r="AO379" s="20">
        <v>1.4624063959552799E-3</v>
      </c>
      <c r="AP379" s="20">
        <v>0.197727118787868</v>
      </c>
      <c r="AQ379" s="20">
        <v>6.2187400690455599E-2</v>
      </c>
      <c r="AR379" s="20">
        <v>7.5839813434574799E-2</v>
      </c>
      <c r="AS379" s="20">
        <v>0.31961442414116098</v>
      </c>
      <c r="AT379" s="20">
        <v>-4.3057905112649604E-3</v>
      </c>
      <c r="AU379" s="20">
        <v>5.68477675876254E-2</v>
      </c>
      <c r="AV379" s="20">
        <v>-0.11572741498301101</v>
      </c>
      <c r="AW379" s="21">
        <v>0.10711583396048099</v>
      </c>
      <c r="AX379" s="22" t="s">
        <v>820</v>
      </c>
      <c r="AY379" s="22" t="s">
        <v>36</v>
      </c>
      <c r="AZ379" s="22" t="s">
        <v>37</v>
      </c>
      <c r="BA379" s="22">
        <v>53374149</v>
      </c>
      <c r="BB379" s="22">
        <v>53422728</v>
      </c>
      <c r="BC379" s="23" t="s">
        <v>819</v>
      </c>
      <c r="BD379" s="22" t="s">
        <v>820</v>
      </c>
      <c r="BE379" s="24" t="s">
        <v>36</v>
      </c>
    </row>
    <row r="380" spans="1:57" x14ac:dyDescent="0.2">
      <c r="A380" s="17" t="s">
        <v>821</v>
      </c>
      <c r="B380" s="18" t="s">
        <v>34</v>
      </c>
      <c r="C380" s="18" t="s">
        <v>34</v>
      </c>
      <c r="D380" s="34" t="str">
        <f t="shared" si="20"/>
        <v>no</v>
      </c>
      <c r="E380" s="34" t="str">
        <f t="shared" si="21"/>
        <v>no</v>
      </c>
      <c r="F380" s="34" t="str">
        <f t="shared" si="22"/>
        <v>no</v>
      </c>
      <c r="G380" s="34" t="str">
        <f t="shared" si="23"/>
        <v>no</v>
      </c>
      <c r="H380" s="19">
        <v>1153.12449869536</v>
      </c>
      <c r="I380" s="20">
        <v>71.469865096431803</v>
      </c>
      <c r="J380" s="20">
        <v>-23.952084056084502</v>
      </c>
      <c r="K380" s="20">
        <v>34.027217147312598</v>
      </c>
      <c r="L380" s="20">
        <v>0.48392839343795602</v>
      </c>
      <c r="M380" s="20">
        <v>0.82255309378977304</v>
      </c>
      <c r="N380" s="20">
        <v>-0.47658126381954602</v>
      </c>
      <c r="O380" s="20">
        <v>34.603934569401403</v>
      </c>
      <c r="P380" s="20">
        <v>0.98905244418641802</v>
      </c>
      <c r="Q380" s="20">
        <v>0.99835555927171205</v>
      </c>
      <c r="R380" s="20">
        <v>0.77316345097390904</v>
      </c>
      <c r="S380" s="20">
        <v>2.3020768836245401E-20</v>
      </c>
      <c r="T380" s="20">
        <v>2.0492998140500799E-19</v>
      </c>
      <c r="U380" s="20">
        <v>-2.07714640380843E-2</v>
      </c>
      <c r="V380" s="20">
        <v>2.9536780534519701E-2</v>
      </c>
      <c r="W380" s="20">
        <v>-7.8663553885742907E-2</v>
      </c>
      <c r="X380" s="20">
        <v>3.7120625809574301E-2</v>
      </c>
      <c r="Y380" s="20">
        <v>-4.1329558461271901E-4</v>
      </c>
      <c r="Z380" s="20">
        <v>3.0008856125731901E-2</v>
      </c>
      <c r="AA380" s="20">
        <v>-5.9230653591047101E-2</v>
      </c>
      <c r="AB380" s="21">
        <v>5.8404062421821702E-2</v>
      </c>
      <c r="AC380" s="20">
        <v>2149.8745231268399</v>
      </c>
      <c r="AD380" s="20">
        <v>157.436962412057</v>
      </c>
      <c r="AE380" s="20">
        <v>85.175778952533705</v>
      </c>
      <c r="AF380" s="20">
        <v>83.185168972799502</v>
      </c>
      <c r="AG380" s="20">
        <v>0.30978410430704101</v>
      </c>
      <c r="AH380" s="20">
        <v>0.74448429315644105</v>
      </c>
      <c r="AI380" s="20">
        <v>49.865246997121098</v>
      </c>
      <c r="AJ380" s="20">
        <v>77.673822558268796</v>
      </c>
      <c r="AK380" s="20">
        <v>0.52321362727588705</v>
      </c>
      <c r="AL380" s="20">
        <v>0.98620776247945297</v>
      </c>
      <c r="AM380" s="20">
        <v>0.73083567888304801</v>
      </c>
      <c r="AN380" s="20">
        <v>7.30806444072787E-17</v>
      </c>
      <c r="AO380" s="20">
        <v>6.35957097076106E-16</v>
      </c>
      <c r="AP380" s="20">
        <v>3.9618953588347897E-2</v>
      </c>
      <c r="AQ380" s="20">
        <v>3.8801657301255801E-2</v>
      </c>
      <c r="AR380" s="20">
        <v>-3.6432294722113602E-2</v>
      </c>
      <c r="AS380" s="20">
        <v>0.115670201898809</v>
      </c>
      <c r="AT380" s="20">
        <v>2.3194491799733302E-2</v>
      </c>
      <c r="AU380" s="20">
        <v>3.6169372732844297E-2</v>
      </c>
      <c r="AV380" s="20">
        <v>-4.7697478756641598E-2</v>
      </c>
      <c r="AW380" s="21">
        <v>9.4086462356108194E-2</v>
      </c>
      <c r="AX380" s="22" t="s">
        <v>822</v>
      </c>
      <c r="AY380" s="22" t="s">
        <v>36</v>
      </c>
      <c r="AZ380" s="22" t="s">
        <v>37</v>
      </c>
      <c r="BA380" s="22">
        <v>21940573</v>
      </c>
      <c r="BB380" s="22">
        <v>21994835</v>
      </c>
      <c r="BC380" s="23" t="s">
        <v>821</v>
      </c>
      <c r="BD380" s="22" t="s">
        <v>822</v>
      </c>
      <c r="BE380" s="24" t="s">
        <v>36</v>
      </c>
    </row>
    <row r="381" spans="1:57" x14ac:dyDescent="0.2">
      <c r="A381" s="17" t="s">
        <v>823</v>
      </c>
      <c r="B381" s="18" t="s">
        <v>34</v>
      </c>
      <c r="C381" s="18" t="s">
        <v>34</v>
      </c>
      <c r="D381" s="34" t="str">
        <f t="shared" si="20"/>
        <v>no</v>
      </c>
      <c r="E381" s="34" t="str">
        <f t="shared" si="21"/>
        <v>no</v>
      </c>
      <c r="F381" s="34" t="str">
        <f t="shared" si="22"/>
        <v>no</v>
      </c>
      <c r="G381" s="34" t="str">
        <f t="shared" si="23"/>
        <v>no</v>
      </c>
      <c r="H381" s="19">
        <v>953.50294923769695</v>
      </c>
      <c r="I381" s="20">
        <v>68.097901843603495</v>
      </c>
      <c r="J381" s="20">
        <v>-7.7598680991104096</v>
      </c>
      <c r="K381" s="20">
        <v>47.926001763581702</v>
      </c>
      <c r="L381" s="20">
        <v>0.87186124527043796</v>
      </c>
      <c r="M381" s="20">
        <v>0.97734569222908396</v>
      </c>
      <c r="N381" s="20">
        <v>-98.797028841338999</v>
      </c>
      <c r="O381" s="20">
        <v>48.738285649991099</v>
      </c>
      <c r="P381" s="20">
        <v>4.6634581866826202E-2</v>
      </c>
      <c r="Q381" s="20">
        <v>0.33276488819427902</v>
      </c>
      <c r="R381" s="20">
        <v>0.54865607614767398</v>
      </c>
      <c r="S381" s="20">
        <v>1.02413767898859E-10</v>
      </c>
      <c r="T381" s="20">
        <v>2.2570801274797099E-10</v>
      </c>
      <c r="U381" s="20">
        <v>-8.1382738305258995E-3</v>
      </c>
      <c r="V381" s="20">
        <v>5.0266447500534397E-2</v>
      </c>
      <c r="W381" s="20">
        <v>-0.106660510931573</v>
      </c>
      <c r="X381" s="20">
        <v>9.0383963270521603E-2</v>
      </c>
      <c r="Y381" s="20">
        <v>-0.10361481201534301</v>
      </c>
      <c r="Z381" s="20">
        <v>5.1647863416277202E-2</v>
      </c>
      <c r="AA381" s="20">
        <v>-0.204844624311246</v>
      </c>
      <c r="AB381" s="21">
        <v>-2.3849997194395601E-3</v>
      </c>
      <c r="AC381" s="20">
        <v>883.72781303811905</v>
      </c>
      <c r="AD381" s="20">
        <v>78.709833400855004</v>
      </c>
      <c r="AE381" s="20">
        <v>-27.666847889580399</v>
      </c>
      <c r="AF381" s="20">
        <v>43.515175686906602</v>
      </c>
      <c r="AG381" s="20">
        <v>0.52721125583528705</v>
      </c>
      <c r="AH381" s="20">
        <v>0.85884962242225704</v>
      </c>
      <c r="AI381" s="20">
        <v>-31.820466504471</v>
      </c>
      <c r="AJ381" s="20">
        <v>40.632123209389498</v>
      </c>
      <c r="AK381" s="20">
        <v>0.43648154844731402</v>
      </c>
      <c r="AL381" s="20">
        <v>0.98620776247945297</v>
      </c>
      <c r="AM381" s="20">
        <v>0.70322362506963698</v>
      </c>
      <c r="AN381" s="20">
        <v>1.4418309227848301E-15</v>
      </c>
      <c r="AO381" s="20">
        <v>8.1904006585971906E-15</v>
      </c>
      <c r="AP381" s="20">
        <v>-3.1306978779434398E-2</v>
      </c>
      <c r="AQ381" s="20">
        <v>4.9319359802819401E-2</v>
      </c>
      <c r="AR381" s="20">
        <v>-0.12797292399296001</v>
      </c>
      <c r="AS381" s="20">
        <v>6.5358966434091503E-2</v>
      </c>
      <c r="AT381" s="20">
        <v>-3.6007089552921402E-2</v>
      </c>
      <c r="AU381" s="20">
        <v>4.6089806257029901E-2</v>
      </c>
      <c r="AV381" s="20">
        <v>-0.12634310981669999</v>
      </c>
      <c r="AW381" s="21">
        <v>5.43289307108571E-2</v>
      </c>
      <c r="AX381" s="22" t="s">
        <v>824</v>
      </c>
      <c r="AY381" s="22" t="s">
        <v>36</v>
      </c>
      <c r="AZ381" s="22" t="s">
        <v>37</v>
      </c>
      <c r="BA381" s="22">
        <v>71056332</v>
      </c>
      <c r="BB381" s="22">
        <v>71073426</v>
      </c>
      <c r="BC381" s="23" t="s">
        <v>823</v>
      </c>
      <c r="BD381" s="22" t="s">
        <v>824</v>
      </c>
      <c r="BE381" s="24" t="s">
        <v>36</v>
      </c>
    </row>
    <row r="382" spans="1:57" x14ac:dyDescent="0.2">
      <c r="A382" s="17" t="s">
        <v>825</v>
      </c>
      <c r="B382" s="18" t="s">
        <v>34</v>
      </c>
      <c r="C382" s="18" t="s">
        <v>34</v>
      </c>
      <c r="D382" s="34" t="str">
        <f t="shared" si="20"/>
        <v>no</v>
      </c>
      <c r="E382" s="34" t="str">
        <f t="shared" si="21"/>
        <v>no</v>
      </c>
      <c r="F382" s="34" t="str">
        <f t="shared" si="22"/>
        <v>no</v>
      </c>
      <c r="G382" s="34" t="str">
        <f t="shared" si="23"/>
        <v>no</v>
      </c>
      <c r="H382" s="19" t="s">
        <v>43</v>
      </c>
      <c r="I382" s="20" t="s">
        <v>43</v>
      </c>
      <c r="J382" s="20" t="s">
        <v>43</v>
      </c>
      <c r="K382" s="20" t="s">
        <v>43</v>
      </c>
      <c r="L382" s="20" t="s">
        <v>43</v>
      </c>
      <c r="M382" s="20" t="s">
        <v>43</v>
      </c>
      <c r="N382" s="20" t="s">
        <v>43</v>
      </c>
      <c r="O382" s="20" t="s">
        <v>43</v>
      </c>
      <c r="P382" s="20" t="s">
        <v>43</v>
      </c>
      <c r="Q382" s="20" t="s">
        <v>43</v>
      </c>
      <c r="R382" s="20" t="s">
        <v>43</v>
      </c>
      <c r="S382" s="20" t="s">
        <v>43</v>
      </c>
      <c r="T382" s="20" t="s">
        <v>43</v>
      </c>
      <c r="U382" s="20" t="s">
        <v>43</v>
      </c>
      <c r="V382" s="20" t="s">
        <v>43</v>
      </c>
      <c r="W382" s="20" t="s">
        <v>43</v>
      </c>
      <c r="X382" s="20" t="s">
        <v>43</v>
      </c>
      <c r="Y382" s="20" t="s">
        <v>43</v>
      </c>
      <c r="Z382" s="20" t="s">
        <v>43</v>
      </c>
      <c r="AA382" s="20" t="s">
        <v>43</v>
      </c>
      <c r="AB382" s="21" t="s">
        <v>43</v>
      </c>
      <c r="AC382" s="20">
        <v>122.442081759796</v>
      </c>
      <c r="AD382" s="20">
        <v>20.983611935388801</v>
      </c>
      <c r="AE382" s="20">
        <v>18.793896650217299</v>
      </c>
      <c r="AF382" s="20">
        <v>18.023242275393901</v>
      </c>
      <c r="AG382" s="20">
        <v>0.30104495089692801</v>
      </c>
      <c r="AH382" s="20">
        <v>0.73728973004097897</v>
      </c>
      <c r="AI382" s="20">
        <v>16.5736326677001</v>
      </c>
      <c r="AJ382" s="20">
        <v>16.8291311986323</v>
      </c>
      <c r="AK382" s="20">
        <v>0.32848060409913599</v>
      </c>
      <c r="AL382" s="20">
        <v>0.98620776247945297</v>
      </c>
      <c r="AM382" s="20">
        <v>0.28199603281429197</v>
      </c>
      <c r="AN382" s="20">
        <v>2.4009390733384099E-4</v>
      </c>
      <c r="AO382" s="20">
        <v>3.0783200031204099E-4</v>
      </c>
      <c r="AP382" s="20">
        <v>0.15349213587438601</v>
      </c>
      <c r="AQ382" s="20">
        <v>0.149530018474333</v>
      </c>
      <c r="AR382" s="20">
        <v>-0.13958670033530701</v>
      </c>
      <c r="AS382" s="20">
        <v>0.44657097208407898</v>
      </c>
      <c r="AT382" s="20">
        <v>0.135358958533667</v>
      </c>
      <c r="AU382" s="20">
        <v>0.139389449050005</v>
      </c>
      <c r="AV382" s="20">
        <v>-0.13784436160434399</v>
      </c>
      <c r="AW382" s="21">
        <v>0.40856227867167799</v>
      </c>
      <c r="AX382" s="22" t="s">
        <v>826</v>
      </c>
      <c r="AY382" s="22" t="s">
        <v>36</v>
      </c>
      <c r="AZ382" s="22" t="s">
        <v>37</v>
      </c>
      <c r="BA382" s="22">
        <v>119758613</v>
      </c>
      <c r="BB382" s="22">
        <v>119760164</v>
      </c>
      <c r="BC382" s="23" t="s">
        <v>825</v>
      </c>
      <c r="BD382" s="22" t="s">
        <v>826</v>
      </c>
      <c r="BE382" s="24" t="s">
        <v>36</v>
      </c>
    </row>
    <row r="383" spans="1:57" x14ac:dyDescent="0.2">
      <c r="A383" s="17" t="s">
        <v>827</v>
      </c>
      <c r="B383" s="18" t="s">
        <v>34</v>
      </c>
      <c r="C383" s="18" t="s">
        <v>34</v>
      </c>
      <c r="D383" s="34" t="str">
        <f t="shared" si="20"/>
        <v>yes</v>
      </c>
      <c r="E383" s="34" t="str">
        <f t="shared" si="21"/>
        <v>no</v>
      </c>
      <c r="F383" s="34" t="str">
        <f t="shared" si="22"/>
        <v>no</v>
      </c>
      <c r="G383" s="34" t="str">
        <f t="shared" si="23"/>
        <v>no</v>
      </c>
      <c r="H383" s="19">
        <v>91.329118523747397</v>
      </c>
      <c r="I383" s="20">
        <v>10.093199455591501</v>
      </c>
      <c r="J383" s="20">
        <v>-18.2991193590716</v>
      </c>
      <c r="K383" s="20">
        <v>6.4380455198514301</v>
      </c>
      <c r="L383" s="20">
        <v>5.9295898908687797E-3</v>
      </c>
      <c r="M383" s="20">
        <v>4.7228663341305703E-2</v>
      </c>
      <c r="N383" s="20">
        <v>-14.103158318057501</v>
      </c>
      <c r="O383" s="20">
        <v>6.5471620837897797</v>
      </c>
      <c r="P383" s="20">
        <v>3.4833838944677502E-2</v>
      </c>
      <c r="Q383" s="20">
        <v>0.32196112442519198</v>
      </c>
      <c r="R383" s="20">
        <v>0.55663872084941501</v>
      </c>
      <c r="S383" s="20">
        <v>5.82714048885515E-11</v>
      </c>
      <c r="T383" s="20">
        <v>1.32940793062324E-10</v>
      </c>
      <c r="U383" s="20">
        <v>-0.20036456778364201</v>
      </c>
      <c r="V383" s="20">
        <v>7.38888138628397E-2</v>
      </c>
      <c r="W383" s="20">
        <v>-0.345186642954808</v>
      </c>
      <c r="X383" s="20">
        <v>-5.5542492612475999E-2</v>
      </c>
      <c r="Y383" s="20">
        <v>-0.15442126833174699</v>
      </c>
      <c r="Z383" s="20">
        <v>7.3690898479751604E-2</v>
      </c>
      <c r="AA383" s="20">
        <v>-0.29885542935206</v>
      </c>
      <c r="AB383" s="21">
        <v>-9.9871073114337107E-3</v>
      </c>
      <c r="AC383" s="20" t="s">
        <v>43</v>
      </c>
      <c r="AD383" s="20" t="s">
        <v>43</v>
      </c>
      <c r="AE383" s="20" t="s">
        <v>43</v>
      </c>
      <c r="AF383" s="20" t="s">
        <v>43</v>
      </c>
      <c r="AG383" s="20" t="s">
        <v>43</v>
      </c>
      <c r="AH383" s="20" t="s">
        <v>43</v>
      </c>
      <c r="AI383" s="20" t="s">
        <v>43</v>
      </c>
      <c r="AJ383" s="20" t="s">
        <v>43</v>
      </c>
      <c r="AK383" s="20" t="s">
        <v>43</v>
      </c>
      <c r="AL383" s="20" t="s">
        <v>43</v>
      </c>
      <c r="AM383" s="20" t="s">
        <v>43</v>
      </c>
      <c r="AN383" s="20" t="s">
        <v>43</v>
      </c>
      <c r="AO383" s="20" t="s">
        <v>43</v>
      </c>
      <c r="AP383" s="20" t="s">
        <v>43</v>
      </c>
      <c r="AQ383" s="20" t="s">
        <v>43</v>
      </c>
      <c r="AR383" s="20" t="s">
        <v>43</v>
      </c>
      <c r="AS383" s="20" t="s">
        <v>43</v>
      </c>
      <c r="AT383" s="20" t="s">
        <v>43</v>
      </c>
      <c r="AU383" s="20" t="s">
        <v>43</v>
      </c>
      <c r="AV383" s="20" t="s">
        <v>43</v>
      </c>
      <c r="AW383" s="21" t="s">
        <v>43</v>
      </c>
      <c r="AX383" s="22" t="s">
        <v>828</v>
      </c>
      <c r="AY383" s="22" t="s">
        <v>36</v>
      </c>
      <c r="AZ383" s="22" t="s">
        <v>37</v>
      </c>
      <c r="BA383" s="22">
        <v>57134530</v>
      </c>
      <c r="BB383" s="22">
        <v>57137625</v>
      </c>
      <c r="BC383" s="23" t="s">
        <v>827</v>
      </c>
      <c r="BD383" s="22" t="s">
        <v>828</v>
      </c>
      <c r="BE383" s="24" t="s">
        <v>36</v>
      </c>
    </row>
    <row r="384" spans="1:57" x14ac:dyDescent="0.2">
      <c r="A384" s="17" t="s">
        <v>829</v>
      </c>
      <c r="B384" s="18" t="s">
        <v>34</v>
      </c>
      <c r="C384" s="18" t="s">
        <v>34</v>
      </c>
      <c r="D384" s="34" t="str">
        <f t="shared" si="20"/>
        <v>no</v>
      </c>
      <c r="E384" s="34" t="str">
        <f t="shared" si="21"/>
        <v>no</v>
      </c>
      <c r="F384" s="34" t="str">
        <f t="shared" si="22"/>
        <v>no</v>
      </c>
      <c r="G384" s="34" t="str">
        <f t="shared" si="23"/>
        <v>no</v>
      </c>
      <c r="H384" s="19">
        <v>330.62400638315899</v>
      </c>
      <c r="I384" s="20">
        <v>25.348578894501198</v>
      </c>
      <c r="J384" s="20">
        <v>-14.505826671760399</v>
      </c>
      <c r="K384" s="20">
        <v>15.859086256262099</v>
      </c>
      <c r="L384" s="20">
        <v>0.36364516360020299</v>
      </c>
      <c r="M384" s="20">
        <v>0.73715566345066497</v>
      </c>
      <c r="N384" s="20">
        <v>-32.185802514327897</v>
      </c>
      <c r="O384" s="20">
        <v>16.1278773038167</v>
      </c>
      <c r="P384" s="20">
        <v>5.00385684859029E-2</v>
      </c>
      <c r="Q384" s="20">
        <v>0.33663555695182301</v>
      </c>
      <c r="R384" s="20">
        <v>0.65564828247902995</v>
      </c>
      <c r="S384" s="20">
        <v>1.8139353980293499E-14</v>
      </c>
      <c r="T384" s="20">
        <v>6.2864631351551599E-14</v>
      </c>
      <c r="U384" s="20">
        <v>-4.3874087760432001E-2</v>
      </c>
      <c r="V384" s="20">
        <v>4.8084935438528299E-2</v>
      </c>
      <c r="W384" s="20">
        <v>-0.13812056121994701</v>
      </c>
      <c r="X384" s="20">
        <v>5.0372385699083401E-2</v>
      </c>
      <c r="Y384" s="20">
        <v>-9.73486555511274E-2</v>
      </c>
      <c r="Z384" s="20">
        <v>4.93477986582588E-2</v>
      </c>
      <c r="AA384" s="20">
        <v>-0.194070340921315</v>
      </c>
      <c r="AB384" s="21">
        <v>-6.2697018094014202E-4</v>
      </c>
      <c r="AC384" s="20">
        <v>124.820092433496</v>
      </c>
      <c r="AD384" s="20">
        <v>13.5401901471788</v>
      </c>
      <c r="AE384" s="20">
        <v>3.8608546179043501</v>
      </c>
      <c r="AF384" s="20">
        <v>12.3203311373027</v>
      </c>
      <c r="AG384" s="20">
        <v>0.75503274340628201</v>
      </c>
      <c r="AH384" s="20">
        <v>0.94923753084388596</v>
      </c>
      <c r="AI384" s="20">
        <v>-5.4225295471702601</v>
      </c>
      <c r="AJ384" s="20">
        <v>11.5040604765843</v>
      </c>
      <c r="AK384" s="20">
        <v>0.63901345228326201</v>
      </c>
      <c r="AL384" s="20">
        <v>0.98620776247945297</v>
      </c>
      <c r="AM384" s="20">
        <v>0.240910842238345</v>
      </c>
      <c r="AN384" s="20">
        <v>1.0387695518633399E-3</v>
      </c>
      <c r="AO384" s="20">
        <v>1.2459142132319799E-3</v>
      </c>
      <c r="AP384" s="20">
        <v>3.0931355222008201E-2</v>
      </c>
      <c r="AQ384" s="20">
        <v>9.8761725368908801E-2</v>
      </c>
      <c r="AR384" s="20">
        <v>-0.16264162650105299</v>
      </c>
      <c r="AS384" s="20">
        <v>0.22450433694506899</v>
      </c>
      <c r="AT384" s="20">
        <v>-4.3442761829866401E-2</v>
      </c>
      <c r="AU384" s="20">
        <v>9.2285535852255393E-2</v>
      </c>
      <c r="AV384" s="20">
        <v>-0.224322412100287</v>
      </c>
      <c r="AW384" s="21">
        <v>0.13743688844055399</v>
      </c>
      <c r="AX384" s="22" t="s">
        <v>830</v>
      </c>
      <c r="AY384" s="22" t="s">
        <v>36</v>
      </c>
      <c r="AZ384" s="22" t="s">
        <v>37</v>
      </c>
      <c r="BA384" s="22">
        <v>57118551</v>
      </c>
      <c r="BB384" s="22">
        <v>57121547</v>
      </c>
      <c r="BC384" s="23" t="s">
        <v>829</v>
      </c>
      <c r="BD384" s="22" t="s">
        <v>830</v>
      </c>
      <c r="BE384" s="24" t="s">
        <v>36</v>
      </c>
    </row>
    <row r="385" spans="1:57" x14ac:dyDescent="0.2">
      <c r="A385" s="17" t="s">
        <v>831</v>
      </c>
      <c r="B385" s="18" t="s">
        <v>34</v>
      </c>
      <c r="C385" s="18" t="s">
        <v>34</v>
      </c>
      <c r="D385" s="34" t="str">
        <f t="shared" si="20"/>
        <v>no</v>
      </c>
      <c r="E385" s="34" t="str">
        <f t="shared" si="21"/>
        <v>no</v>
      </c>
      <c r="F385" s="34" t="str">
        <f t="shared" si="22"/>
        <v>no</v>
      </c>
      <c r="G385" s="34" t="str">
        <f t="shared" si="23"/>
        <v>no</v>
      </c>
      <c r="H385" s="19">
        <v>268.19233168634003</v>
      </c>
      <c r="I385" s="20">
        <v>14.409908066293101</v>
      </c>
      <c r="J385" s="20">
        <v>-22.066486664070901</v>
      </c>
      <c r="K385" s="20">
        <v>11.9020403868962</v>
      </c>
      <c r="L385" s="20">
        <v>6.8140258709936397E-2</v>
      </c>
      <c r="M385" s="20">
        <v>0.30329095543442303</v>
      </c>
      <c r="N385" s="20">
        <v>-17.1644610115262</v>
      </c>
      <c r="O385" s="20">
        <v>12.1037646131181</v>
      </c>
      <c r="P385" s="20">
        <v>0.16079339173617499</v>
      </c>
      <c r="Q385" s="20">
        <v>0.53676617535458304</v>
      </c>
      <c r="R385" s="20">
        <v>0.43198543927675098</v>
      </c>
      <c r="S385" s="20">
        <v>1.3151715537755099E-7</v>
      </c>
      <c r="T385" s="20">
        <v>1.91374322248103E-7</v>
      </c>
      <c r="U385" s="20">
        <v>-8.2278589120431594E-2</v>
      </c>
      <c r="V385" s="20">
        <v>4.4598396615819699E-2</v>
      </c>
      <c r="W385" s="20">
        <v>-0.169691446487438</v>
      </c>
      <c r="X385" s="20">
        <v>5.1342682465749401E-3</v>
      </c>
      <c r="Y385" s="20">
        <v>-6.4000565950560306E-2</v>
      </c>
      <c r="Z385" s="20">
        <v>4.5261729367574603E-2</v>
      </c>
      <c r="AA385" s="20">
        <v>-0.15271355551100699</v>
      </c>
      <c r="AB385" s="21">
        <v>2.4712423609885899E-2</v>
      </c>
      <c r="AC385" s="20">
        <v>38.878517901638297</v>
      </c>
      <c r="AD385" s="20">
        <v>3.570180179756</v>
      </c>
      <c r="AE385" s="20">
        <v>-8.3203393374819008</v>
      </c>
      <c r="AF385" s="20">
        <v>3.53182051237216</v>
      </c>
      <c r="AG385" s="20">
        <v>2.1606924045836098E-2</v>
      </c>
      <c r="AH385" s="20">
        <v>0.194910285412704</v>
      </c>
      <c r="AI385" s="20">
        <v>-8.1954695949509304</v>
      </c>
      <c r="AJ385" s="20">
        <v>3.29782343623478</v>
      </c>
      <c r="AK385" s="20">
        <v>1.56185358337939E-2</v>
      </c>
      <c r="AL385" s="20">
        <v>0.31939905780108502</v>
      </c>
      <c r="AM385" s="20">
        <v>0.21289941583153699</v>
      </c>
      <c r="AN385" s="20">
        <v>2.62814983564279E-3</v>
      </c>
      <c r="AO385" s="20">
        <v>3.01941933364579E-3</v>
      </c>
      <c r="AP385" s="20">
        <v>-0.214008655333317</v>
      </c>
      <c r="AQ385" s="20">
        <v>9.2943875487953201E-2</v>
      </c>
      <c r="AR385" s="20">
        <v>-0.39617865128970498</v>
      </c>
      <c r="AS385" s="20">
        <v>-3.1838659376928098E-2</v>
      </c>
      <c r="AT385" s="20">
        <v>-0.21079686256778801</v>
      </c>
      <c r="AU385" s="20">
        <v>8.7004487963939905E-2</v>
      </c>
      <c r="AV385" s="20">
        <v>-0.38132565897711002</v>
      </c>
      <c r="AW385" s="21">
        <v>-4.02680661584656E-2</v>
      </c>
      <c r="AX385" s="22" t="s">
        <v>832</v>
      </c>
      <c r="AY385" s="22" t="s">
        <v>36</v>
      </c>
      <c r="AZ385" s="22" t="s">
        <v>37</v>
      </c>
      <c r="BA385" s="22">
        <v>56976370</v>
      </c>
      <c r="BB385" s="22">
        <v>56995537</v>
      </c>
      <c r="BC385" s="23" t="s">
        <v>831</v>
      </c>
      <c r="BD385" s="22" t="s">
        <v>832</v>
      </c>
      <c r="BE385" s="24" t="s">
        <v>36</v>
      </c>
    </row>
    <row r="386" spans="1:57" x14ac:dyDescent="0.2">
      <c r="A386" s="17" t="s">
        <v>833</v>
      </c>
      <c r="B386" s="18" t="s">
        <v>34</v>
      </c>
      <c r="C386" s="18" t="s">
        <v>34</v>
      </c>
      <c r="D386" s="34" t="str">
        <f t="shared" si="20"/>
        <v>no</v>
      </c>
      <c r="E386" s="34" t="str">
        <f t="shared" si="21"/>
        <v>no</v>
      </c>
      <c r="F386" s="34" t="str">
        <f t="shared" si="22"/>
        <v>no</v>
      </c>
      <c r="G386" s="34" t="str">
        <f t="shared" si="23"/>
        <v>no</v>
      </c>
      <c r="H386" s="19">
        <v>4654.2975758441498</v>
      </c>
      <c r="I386" s="20">
        <v>524.94815561532403</v>
      </c>
      <c r="J386" s="20">
        <v>-227.67665003759799</v>
      </c>
      <c r="K386" s="20">
        <v>374.36537002117302</v>
      </c>
      <c r="L386" s="20">
        <v>0.54513293564978305</v>
      </c>
      <c r="M386" s="20">
        <v>0.83895034842373395</v>
      </c>
      <c r="N386" s="20">
        <v>-487.31735819027199</v>
      </c>
      <c r="O386" s="20">
        <v>380.71037996374997</v>
      </c>
      <c r="P386" s="20">
        <v>0.204951966169546</v>
      </c>
      <c r="Q386" s="20">
        <v>0.58627130108616898</v>
      </c>
      <c r="R386" s="20">
        <v>0.53351852332108995</v>
      </c>
      <c r="S386" s="20">
        <v>2.89691733835035E-10</v>
      </c>
      <c r="T386" s="20">
        <v>5.8714306768350802E-10</v>
      </c>
      <c r="U386" s="20">
        <v>-4.8917510392812301E-2</v>
      </c>
      <c r="V386" s="20">
        <v>8.0623347843215301E-2</v>
      </c>
      <c r="W386" s="20">
        <v>-0.206939272165514</v>
      </c>
      <c r="X386" s="20">
        <v>0.10910425137988999</v>
      </c>
      <c r="Y386" s="20">
        <v>-0.10470266463396199</v>
      </c>
      <c r="Z386" s="20">
        <v>8.2645656667789905E-2</v>
      </c>
      <c r="AA386" s="20">
        <v>-0.26668815170283</v>
      </c>
      <c r="AB386" s="21">
        <v>5.7282822434906198E-2</v>
      </c>
      <c r="AC386" s="20">
        <v>3222.6931228032799</v>
      </c>
      <c r="AD386" s="20">
        <v>342.72923975090202</v>
      </c>
      <c r="AE386" s="20">
        <v>185.697286879769</v>
      </c>
      <c r="AF386" s="20">
        <v>187.29084464649901</v>
      </c>
      <c r="AG386" s="20">
        <v>0.32523854710530598</v>
      </c>
      <c r="AH386" s="20">
        <v>0.74503587962458195</v>
      </c>
      <c r="AI386" s="20">
        <v>-27.979026689718101</v>
      </c>
      <c r="AJ386" s="20">
        <v>174.88208551475401</v>
      </c>
      <c r="AK386" s="20">
        <v>0.87340242370736998</v>
      </c>
      <c r="AL386" s="20">
        <v>0.98620776247945297</v>
      </c>
      <c r="AM386" s="20">
        <v>0.71678137963041599</v>
      </c>
      <c r="AN386" s="20">
        <v>3.4629800127245102E-16</v>
      </c>
      <c r="AO386" s="20">
        <v>2.3187583496929301E-15</v>
      </c>
      <c r="AP386" s="20">
        <v>5.7621771544365701E-2</v>
      </c>
      <c r="AQ386" s="20">
        <v>5.8438438583423097E-2</v>
      </c>
      <c r="AR386" s="20">
        <v>-5.6917568079143499E-2</v>
      </c>
      <c r="AS386" s="20">
        <v>0.172161111167875</v>
      </c>
      <c r="AT386" s="20">
        <v>-8.6818774309420799E-3</v>
      </c>
      <c r="AU386" s="20">
        <v>5.4273674420844201E-2</v>
      </c>
      <c r="AV386" s="20">
        <v>-0.115058279295797</v>
      </c>
      <c r="AW386" s="21">
        <v>9.7694524433912605E-2</v>
      </c>
      <c r="AX386" s="22" t="s">
        <v>834</v>
      </c>
      <c r="AY386" s="22" t="s">
        <v>36</v>
      </c>
      <c r="AZ386" s="22" t="s">
        <v>37</v>
      </c>
      <c r="BA386" s="22">
        <v>153793516</v>
      </c>
      <c r="BB386" s="22">
        <v>153798505</v>
      </c>
      <c r="BC386" s="23" t="s">
        <v>833</v>
      </c>
      <c r="BD386" s="22" t="s">
        <v>834</v>
      </c>
      <c r="BE386" s="24" t="s">
        <v>36</v>
      </c>
    </row>
    <row r="387" spans="1:57" x14ac:dyDescent="0.2">
      <c r="A387" s="17" t="s">
        <v>835</v>
      </c>
      <c r="B387" s="18" t="s">
        <v>34</v>
      </c>
      <c r="C387" s="18" t="s">
        <v>34</v>
      </c>
      <c r="D387" s="34" t="str">
        <f t="shared" si="20"/>
        <v>no</v>
      </c>
      <c r="E387" s="34" t="str">
        <f t="shared" si="21"/>
        <v>no</v>
      </c>
      <c r="F387" s="34" t="str">
        <f t="shared" si="22"/>
        <v>no</v>
      </c>
      <c r="G387" s="34" t="str">
        <f t="shared" si="23"/>
        <v>no</v>
      </c>
      <c r="H387" s="19">
        <v>38.987001423090099</v>
      </c>
      <c r="I387" s="20">
        <v>7.1829755069949899</v>
      </c>
      <c r="J387" s="20">
        <v>-0.76298534811753405</v>
      </c>
      <c r="K387" s="20">
        <v>5.9859350421061999</v>
      </c>
      <c r="L387" s="20">
        <v>0.89895573246627503</v>
      </c>
      <c r="M387" s="20">
        <v>0.98548348495801197</v>
      </c>
      <c r="N387" s="20">
        <v>0.90822374359447799</v>
      </c>
      <c r="O387" s="20">
        <v>6.0873889168479698</v>
      </c>
      <c r="P387" s="20">
        <v>0.88184590704534804</v>
      </c>
      <c r="Q387" s="20">
        <v>0.96026536185940203</v>
      </c>
      <c r="R387" s="20">
        <v>0.31728299290720802</v>
      </c>
      <c r="S387" s="20">
        <v>3.2498380252715802E-5</v>
      </c>
      <c r="T387" s="20">
        <v>3.9032446123632199E-5</v>
      </c>
      <c r="U387" s="20">
        <v>-1.95702495772259E-2</v>
      </c>
      <c r="V387" s="20">
        <v>0.15357901831791401</v>
      </c>
      <c r="W387" s="20">
        <v>-0.32058512548033702</v>
      </c>
      <c r="X387" s="20">
        <v>0.28144462632588502</v>
      </c>
      <c r="Y387" s="20">
        <v>2.3295552631461901E-2</v>
      </c>
      <c r="Z387" s="20">
        <v>0.15619791417242401</v>
      </c>
      <c r="AA387" s="20">
        <v>-0.28285235914648899</v>
      </c>
      <c r="AB387" s="21">
        <v>0.32944346440941302</v>
      </c>
      <c r="AC387" s="20" t="s">
        <v>43</v>
      </c>
      <c r="AD387" s="20" t="s">
        <v>43</v>
      </c>
      <c r="AE387" s="20" t="s">
        <v>43</v>
      </c>
      <c r="AF387" s="20" t="s">
        <v>43</v>
      </c>
      <c r="AG387" s="20" t="s">
        <v>43</v>
      </c>
      <c r="AH387" s="20" t="s">
        <v>43</v>
      </c>
      <c r="AI387" s="20" t="s">
        <v>43</v>
      </c>
      <c r="AJ387" s="20" t="s">
        <v>43</v>
      </c>
      <c r="AK387" s="20" t="s">
        <v>43</v>
      </c>
      <c r="AL387" s="20" t="s">
        <v>43</v>
      </c>
      <c r="AM387" s="20" t="s">
        <v>43</v>
      </c>
      <c r="AN387" s="20" t="s">
        <v>43</v>
      </c>
      <c r="AO387" s="20" t="s">
        <v>43</v>
      </c>
      <c r="AP387" s="20" t="s">
        <v>43</v>
      </c>
      <c r="AQ387" s="20" t="s">
        <v>43</v>
      </c>
      <c r="AR387" s="20" t="s">
        <v>43</v>
      </c>
      <c r="AS387" s="20" t="s">
        <v>43</v>
      </c>
      <c r="AT387" s="20" t="s">
        <v>43</v>
      </c>
      <c r="AU387" s="20" t="s">
        <v>43</v>
      </c>
      <c r="AV387" s="20" t="s">
        <v>43</v>
      </c>
      <c r="AW387" s="21" t="s">
        <v>43</v>
      </c>
      <c r="AX387" s="22" t="s">
        <v>836</v>
      </c>
      <c r="AY387" s="22" t="s">
        <v>36</v>
      </c>
      <c r="AZ387" s="22" t="s">
        <v>37</v>
      </c>
      <c r="BA387" s="22">
        <v>52644090</v>
      </c>
      <c r="BB387" s="22">
        <v>52654900</v>
      </c>
      <c r="BC387" s="23" t="s">
        <v>835</v>
      </c>
      <c r="BD387" s="22" t="s">
        <v>836</v>
      </c>
      <c r="BE387" s="24" t="s">
        <v>36</v>
      </c>
    </row>
    <row r="388" spans="1:57" x14ac:dyDescent="0.2">
      <c r="A388" s="17" t="s">
        <v>837</v>
      </c>
      <c r="B388" s="18" t="s">
        <v>34</v>
      </c>
      <c r="C388" s="18" t="s">
        <v>34</v>
      </c>
      <c r="D388" s="34" t="str">
        <f t="shared" si="20"/>
        <v>no</v>
      </c>
      <c r="E388" s="34" t="str">
        <f t="shared" si="21"/>
        <v>no</v>
      </c>
      <c r="F388" s="34" t="str">
        <f t="shared" si="22"/>
        <v>no</v>
      </c>
      <c r="G388" s="34" t="str">
        <f t="shared" si="23"/>
        <v>no</v>
      </c>
      <c r="H388" s="19">
        <v>8730.2035682908609</v>
      </c>
      <c r="I388" s="20">
        <v>818.92733618726595</v>
      </c>
      <c r="J388" s="20">
        <v>-348.547708719642</v>
      </c>
      <c r="K388" s="20">
        <v>437.63376093470202</v>
      </c>
      <c r="L388" s="20">
        <v>0.428591185670122</v>
      </c>
      <c r="M388" s="20">
        <v>0.79312635791875696</v>
      </c>
      <c r="N388" s="20">
        <v>198.707310286086</v>
      </c>
      <c r="O388" s="20">
        <v>445.05108846203399</v>
      </c>
      <c r="P388" s="20">
        <v>0.656688872189085</v>
      </c>
      <c r="Q388" s="20">
        <v>0.85906405618519499</v>
      </c>
      <c r="R388" s="20">
        <v>0.71100383298860304</v>
      </c>
      <c r="S388" s="20">
        <v>6.2393739263479196E-17</v>
      </c>
      <c r="T388" s="20">
        <v>3.04588791673329E-16</v>
      </c>
      <c r="U388" s="20">
        <v>-3.9924350674434297E-2</v>
      </c>
      <c r="V388" s="20">
        <v>5.0268400654109098E-2</v>
      </c>
      <c r="W388" s="20">
        <v>-0.13845041595648799</v>
      </c>
      <c r="X388" s="20">
        <v>5.86017146076196E-2</v>
      </c>
      <c r="Y388" s="20">
        <v>2.2760902278134099E-2</v>
      </c>
      <c r="Z388" s="20">
        <v>5.1023007890306699E-2</v>
      </c>
      <c r="AA388" s="20">
        <v>-7.7244193186867094E-2</v>
      </c>
      <c r="AB388" s="21">
        <v>0.122765997743135</v>
      </c>
      <c r="AC388" s="20">
        <v>6143.7266903913596</v>
      </c>
      <c r="AD388" s="20">
        <v>575.22704480764105</v>
      </c>
      <c r="AE388" s="20">
        <v>102.518878208705</v>
      </c>
      <c r="AF388" s="20">
        <v>298.75307356470898</v>
      </c>
      <c r="AG388" s="20">
        <v>0.73262365425266396</v>
      </c>
      <c r="AH388" s="20">
        <v>0.93993252515246595</v>
      </c>
      <c r="AI388" s="20">
        <v>49.326662548074701</v>
      </c>
      <c r="AJ388" s="20">
        <v>278.95950097054498</v>
      </c>
      <c r="AK388" s="20">
        <v>0.86021407534835403</v>
      </c>
      <c r="AL388" s="20">
        <v>0.98620776247945297</v>
      </c>
      <c r="AM388" s="20">
        <v>0.75883429748130404</v>
      </c>
      <c r="AN388" s="20">
        <v>2.5197615107101401E-18</v>
      </c>
      <c r="AO388" s="20">
        <v>3.5537326133808598E-17</v>
      </c>
      <c r="AP388" s="20">
        <v>1.6686757626936999E-2</v>
      </c>
      <c r="AQ388" s="20">
        <v>4.8652429925377001E-2</v>
      </c>
      <c r="AR388" s="20">
        <v>-7.8672005026801994E-2</v>
      </c>
      <c r="AS388" s="20">
        <v>0.11204552028067601</v>
      </c>
      <c r="AT388" s="20">
        <v>8.0287853014718892E-3</v>
      </c>
      <c r="AU388" s="20">
        <v>4.5411806654228698E-2</v>
      </c>
      <c r="AV388" s="20">
        <v>-8.0978355740816493E-2</v>
      </c>
      <c r="AW388" s="21">
        <v>9.7035926343760195E-2</v>
      </c>
      <c r="AX388" s="22" t="s">
        <v>838</v>
      </c>
      <c r="AY388" s="22" t="s">
        <v>36</v>
      </c>
      <c r="AZ388" s="22" t="s">
        <v>37</v>
      </c>
      <c r="BA388" s="22">
        <v>123960212</v>
      </c>
      <c r="BB388" s="22">
        <v>124422664</v>
      </c>
      <c r="BC388" s="23" t="s">
        <v>837</v>
      </c>
      <c r="BD388" s="22" t="s">
        <v>838</v>
      </c>
      <c r="BE388" s="24" t="s">
        <v>36</v>
      </c>
    </row>
    <row r="389" spans="1:57" x14ac:dyDescent="0.2">
      <c r="A389" s="17" t="s">
        <v>839</v>
      </c>
      <c r="B389" s="18" t="s">
        <v>34</v>
      </c>
      <c r="C389" s="18" t="s">
        <v>34</v>
      </c>
      <c r="D389" s="34" t="str">
        <f t="shared" si="20"/>
        <v>no</v>
      </c>
      <c r="E389" s="34" t="str">
        <f t="shared" si="21"/>
        <v>no</v>
      </c>
      <c r="F389" s="34" t="str">
        <f t="shared" si="22"/>
        <v>no</v>
      </c>
      <c r="G389" s="34" t="str">
        <f t="shared" si="23"/>
        <v>no</v>
      </c>
      <c r="H389" s="19" t="s">
        <v>43</v>
      </c>
      <c r="I389" s="20" t="s">
        <v>43</v>
      </c>
      <c r="J389" s="20" t="s">
        <v>43</v>
      </c>
      <c r="K389" s="20" t="s">
        <v>43</v>
      </c>
      <c r="L389" s="20" t="s">
        <v>43</v>
      </c>
      <c r="M389" s="20" t="s">
        <v>43</v>
      </c>
      <c r="N389" s="20" t="s">
        <v>43</v>
      </c>
      <c r="O389" s="20" t="s">
        <v>43</v>
      </c>
      <c r="P389" s="20" t="s">
        <v>43</v>
      </c>
      <c r="Q389" s="20" t="s">
        <v>43</v>
      </c>
      <c r="R389" s="20" t="s">
        <v>43</v>
      </c>
      <c r="S389" s="20" t="s">
        <v>43</v>
      </c>
      <c r="T389" s="20" t="s">
        <v>43</v>
      </c>
      <c r="U389" s="20" t="s">
        <v>43</v>
      </c>
      <c r="V389" s="20" t="s">
        <v>43</v>
      </c>
      <c r="W389" s="20" t="s">
        <v>43</v>
      </c>
      <c r="X389" s="20" t="s">
        <v>43</v>
      </c>
      <c r="Y389" s="20" t="s">
        <v>43</v>
      </c>
      <c r="Z389" s="20" t="s">
        <v>43</v>
      </c>
      <c r="AA389" s="20" t="s">
        <v>43</v>
      </c>
      <c r="AB389" s="21" t="s">
        <v>43</v>
      </c>
      <c r="AC389" s="20">
        <v>631.68014909103704</v>
      </c>
      <c r="AD389" s="20">
        <v>71.382655776544198</v>
      </c>
      <c r="AE389" s="20">
        <v>151.794891834125</v>
      </c>
      <c r="AF389" s="20">
        <v>58.444005973201797</v>
      </c>
      <c r="AG389" s="20">
        <v>1.16833313838745E-2</v>
      </c>
      <c r="AH389" s="20">
        <v>0.12252519323088901</v>
      </c>
      <c r="AI389" s="20">
        <v>98.492860892458395</v>
      </c>
      <c r="AJ389" s="20">
        <v>54.571859450586203</v>
      </c>
      <c r="AK389" s="20">
        <v>7.5880911890946104E-2</v>
      </c>
      <c r="AL389" s="20">
        <v>0.68568347735802104</v>
      </c>
      <c r="AM389" s="20">
        <v>0.38885480431612401</v>
      </c>
      <c r="AN389" s="20">
        <v>2.8491638714013298E-6</v>
      </c>
      <c r="AO389" s="20">
        <v>4.4819539361659399E-6</v>
      </c>
      <c r="AP389" s="20">
        <v>0.24030340679939299</v>
      </c>
      <c r="AQ389" s="20">
        <v>9.6424292691856595E-2</v>
      </c>
      <c r="AR389" s="20">
        <v>5.1311793123353801E-2</v>
      </c>
      <c r="AS389" s="20">
        <v>0.429295020475432</v>
      </c>
      <c r="AT389" s="20">
        <v>0.15592204541204199</v>
      </c>
      <c r="AU389" s="20">
        <v>8.8170113866818806E-2</v>
      </c>
      <c r="AV389" s="20">
        <v>-1.6891377766922601E-2</v>
      </c>
      <c r="AW389" s="21">
        <v>0.328735468591007</v>
      </c>
      <c r="AX389" s="22" t="s">
        <v>840</v>
      </c>
      <c r="AY389" s="22" t="s">
        <v>36</v>
      </c>
      <c r="AZ389" s="22" t="s">
        <v>37</v>
      </c>
      <c r="BA389" s="22">
        <v>68647666</v>
      </c>
      <c r="BB389" s="22">
        <v>68725842</v>
      </c>
      <c r="BC389" s="23" t="s">
        <v>839</v>
      </c>
      <c r="BD389" s="22" t="s">
        <v>840</v>
      </c>
      <c r="BE389" s="24" t="s">
        <v>36</v>
      </c>
    </row>
    <row r="390" spans="1:57" x14ac:dyDescent="0.2">
      <c r="A390" s="17" t="s">
        <v>841</v>
      </c>
      <c r="B390" s="18" t="s">
        <v>34</v>
      </c>
      <c r="C390" s="18" t="s">
        <v>34</v>
      </c>
      <c r="D390" s="34" t="str">
        <f t="shared" ref="D390:D453" si="24">IF(M390&lt;0.05,"yes","no")</f>
        <v>no</v>
      </c>
      <c r="E390" s="34" t="str">
        <f t="shared" ref="E390:E453" si="25">IF(AH390&lt;0.05, "yes", "no")</f>
        <v>no</v>
      </c>
      <c r="F390" s="34" t="str">
        <f t="shared" ref="F390:F453" si="26">IF(Q390&lt;0.05,"yes","no")</f>
        <v>no</v>
      </c>
      <c r="G390" s="34" t="str">
        <f t="shared" ref="G390:G453" si="27">IF(AL390&lt;0.05, "yes", "no")</f>
        <v>no</v>
      </c>
      <c r="H390" s="19">
        <v>2571.80756599612</v>
      </c>
      <c r="I390" s="20">
        <v>252.97251331460299</v>
      </c>
      <c r="J390" s="20">
        <v>-15.5212109898577</v>
      </c>
      <c r="K390" s="20">
        <v>125.004244592969</v>
      </c>
      <c r="L390" s="20">
        <v>0.901556025027624</v>
      </c>
      <c r="M390" s="20">
        <v>0.98548348495801197</v>
      </c>
      <c r="N390" s="20">
        <v>201.49919552256</v>
      </c>
      <c r="O390" s="20">
        <v>127.122905233941</v>
      </c>
      <c r="P390" s="20">
        <v>0.11765853709237301</v>
      </c>
      <c r="Q390" s="20">
        <v>0.46057851445592102</v>
      </c>
      <c r="R390" s="20">
        <v>0.75408666316141304</v>
      </c>
      <c r="S390" s="20">
        <v>3.2346403061540602E-19</v>
      </c>
      <c r="T390" s="20">
        <v>2.2945729671780401E-18</v>
      </c>
      <c r="U390" s="20">
        <v>-6.03513699666947E-3</v>
      </c>
      <c r="V390" s="20">
        <v>4.8609222993028001E-2</v>
      </c>
      <c r="W390" s="20">
        <v>-0.101309214063004</v>
      </c>
      <c r="X390" s="20">
        <v>8.9238940069665304E-2</v>
      </c>
      <c r="Y390" s="20">
        <v>7.8349250615301902E-2</v>
      </c>
      <c r="Z390" s="20">
        <v>5.0026584597081501E-2</v>
      </c>
      <c r="AA390" s="20">
        <v>-1.97028551949778E-2</v>
      </c>
      <c r="AB390" s="21">
        <v>0.176401356425582</v>
      </c>
      <c r="AC390" s="20">
        <v>885.68399866407401</v>
      </c>
      <c r="AD390" s="20">
        <v>88.069543292084703</v>
      </c>
      <c r="AE390" s="20">
        <v>57.773307067319003</v>
      </c>
      <c r="AF390" s="20">
        <v>71.0634970466905</v>
      </c>
      <c r="AG390" s="20">
        <v>0.41929044592791398</v>
      </c>
      <c r="AH390" s="20">
        <v>0.81661805897389095</v>
      </c>
      <c r="AI390" s="20">
        <v>28.331613005125899</v>
      </c>
      <c r="AJ390" s="20">
        <v>66.355259334504595</v>
      </c>
      <c r="AK390" s="20">
        <v>0.67085784731699705</v>
      </c>
      <c r="AL390" s="20">
        <v>0.98620776247945297</v>
      </c>
      <c r="AM390" s="20">
        <v>0.357771574798112</v>
      </c>
      <c r="AN390" s="20">
        <v>1.14339648712549E-5</v>
      </c>
      <c r="AO390" s="20">
        <v>1.6923152841489601E-5</v>
      </c>
      <c r="AP390" s="20">
        <v>6.5230157883016601E-2</v>
      </c>
      <c r="AQ390" s="20">
        <v>8.04974732832998E-2</v>
      </c>
      <c r="AR390" s="20">
        <v>-9.2544889752251003E-2</v>
      </c>
      <c r="AS390" s="20">
        <v>0.22300520551828401</v>
      </c>
      <c r="AT390" s="20">
        <v>3.1988398850899401E-2</v>
      </c>
      <c r="AU390" s="20">
        <v>7.4987282862632496E-2</v>
      </c>
      <c r="AV390" s="20">
        <v>-0.11498667555986</v>
      </c>
      <c r="AW390" s="21">
        <v>0.17896347326165901</v>
      </c>
      <c r="AX390" s="22" t="s">
        <v>842</v>
      </c>
      <c r="AY390" s="22" t="s">
        <v>36</v>
      </c>
      <c r="AZ390" s="22" t="s">
        <v>37</v>
      </c>
      <c r="BA390" s="22">
        <v>132023265</v>
      </c>
      <c r="BB390" s="22">
        <v>132075943</v>
      </c>
      <c r="BC390" s="23" t="s">
        <v>841</v>
      </c>
      <c r="BD390" s="22" t="s">
        <v>842</v>
      </c>
      <c r="BE390" s="24" t="s">
        <v>36</v>
      </c>
    </row>
    <row r="391" spans="1:57" x14ac:dyDescent="0.2">
      <c r="A391" s="17" t="s">
        <v>843</v>
      </c>
      <c r="B391" s="18" t="s">
        <v>34</v>
      </c>
      <c r="C391" s="18" t="s">
        <v>34</v>
      </c>
      <c r="D391" s="34" t="str">
        <f t="shared" si="24"/>
        <v>no</v>
      </c>
      <c r="E391" s="34" t="str">
        <f t="shared" si="25"/>
        <v>no</v>
      </c>
      <c r="F391" s="34" t="str">
        <f t="shared" si="26"/>
        <v>no</v>
      </c>
      <c r="G391" s="34" t="str">
        <f t="shared" si="27"/>
        <v>no</v>
      </c>
      <c r="H391" s="19" t="s">
        <v>43</v>
      </c>
      <c r="I391" s="20" t="s">
        <v>43</v>
      </c>
      <c r="J391" s="20" t="s">
        <v>43</v>
      </c>
      <c r="K391" s="20" t="s">
        <v>43</v>
      </c>
      <c r="L391" s="20" t="s">
        <v>43</v>
      </c>
      <c r="M391" s="20" t="s">
        <v>43</v>
      </c>
      <c r="N391" s="20" t="s">
        <v>43</v>
      </c>
      <c r="O391" s="20" t="s">
        <v>43</v>
      </c>
      <c r="P391" s="20" t="s">
        <v>43</v>
      </c>
      <c r="Q391" s="20" t="s">
        <v>43</v>
      </c>
      <c r="R391" s="20" t="s">
        <v>43</v>
      </c>
      <c r="S391" s="20" t="s">
        <v>43</v>
      </c>
      <c r="T391" s="20" t="s">
        <v>43</v>
      </c>
      <c r="U391" s="20" t="s">
        <v>43</v>
      </c>
      <c r="V391" s="20" t="s">
        <v>43</v>
      </c>
      <c r="W391" s="20" t="s">
        <v>43</v>
      </c>
      <c r="X391" s="20" t="s">
        <v>43</v>
      </c>
      <c r="Y391" s="20" t="s">
        <v>43</v>
      </c>
      <c r="Z391" s="20" t="s">
        <v>43</v>
      </c>
      <c r="AA391" s="20" t="s">
        <v>43</v>
      </c>
      <c r="AB391" s="21" t="s">
        <v>43</v>
      </c>
      <c r="AC391" s="20">
        <v>664.15955038821699</v>
      </c>
      <c r="AD391" s="20">
        <v>77.260781473471596</v>
      </c>
      <c r="AE391" s="20">
        <v>35.473518622400597</v>
      </c>
      <c r="AF391" s="20">
        <v>60.9703624076135</v>
      </c>
      <c r="AG391" s="20">
        <v>0.56276698975345996</v>
      </c>
      <c r="AH391" s="20">
        <v>0.85884962242225704</v>
      </c>
      <c r="AI391" s="20">
        <v>-48.770733771283702</v>
      </c>
      <c r="AJ391" s="20">
        <v>56.930834780306299</v>
      </c>
      <c r="AK391" s="20">
        <v>0.39487615893107098</v>
      </c>
      <c r="AL391" s="20">
        <v>0.98620776247945297</v>
      </c>
      <c r="AM391" s="20">
        <v>0.39646617265942602</v>
      </c>
      <c r="AN391" s="20">
        <v>2.00006817371589E-6</v>
      </c>
      <c r="AO391" s="20">
        <v>3.1584088148640902E-6</v>
      </c>
      <c r="AP391" s="20">
        <v>5.3411139840819098E-2</v>
      </c>
      <c r="AQ391" s="20">
        <v>9.2010798151060003E-2</v>
      </c>
      <c r="AR391" s="20">
        <v>-0.12693002453525801</v>
      </c>
      <c r="AS391" s="20">
        <v>0.23375230421689699</v>
      </c>
      <c r="AT391" s="20">
        <v>-7.3432255461471599E-2</v>
      </c>
      <c r="AU391" s="20">
        <v>8.6143199944701404E-2</v>
      </c>
      <c r="AV391" s="20">
        <v>-0.242272927353086</v>
      </c>
      <c r="AW391" s="21">
        <v>9.5408416430143195E-2</v>
      </c>
      <c r="AX391" s="22" t="s">
        <v>844</v>
      </c>
      <c r="AY391" s="22" t="s">
        <v>36</v>
      </c>
      <c r="AZ391" s="22" t="s">
        <v>37</v>
      </c>
      <c r="BA391" s="22">
        <v>7219456</v>
      </c>
      <c r="BB391" s="22">
        <v>7354810</v>
      </c>
      <c r="BC391" s="23" t="s">
        <v>843</v>
      </c>
      <c r="BD391" s="22" t="s">
        <v>844</v>
      </c>
      <c r="BE391" s="24" t="s">
        <v>36</v>
      </c>
    </row>
    <row r="392" spans="1:57" x14ac:dyDescent="0.2">
      <c r="A392" s="17" t="s">
        <v>845</v>
      </c>
      <c r="B392" s="18" t="s">
        <v>34</v>
      </c>
      <c r="C392" s="18" t="s">
        <v>34</v>
      </c>
      <c r="D392" s="34" t="str">
        <f t="shared" si="24"/>
        <v>no</v>
      </c>
      <c r="E392" s="34" t="str">
        <f t="shared" si="25"/>
        <v>no</v>
      </c>
      <c r="F392" s="34" t="str">
        <f t="shared" si="26"/>
        <v>no</v>
      </c>
      <c r="G392" s="34" t="str">
        <f t="shared" si="27"/>
        <v>no</v>
      </c>
      <c r="H392" s="19">
        <v>471.26682287007702</v>
      </c>
      <c r="I392" s="20">
        <v>51.433339926585901</v>
      </c>
      <c r="J392" s="20">
        <v>33.789793840230701</v>
      </c>
      <c r="K392" s="20">
        <v>41.766950290787101</v>
      </c>
      <c r="L392" s="20">
        <v>0.42137421011419401</v>
      </c>
      <c r="M392" s="20">
        <v>0.78725881231211503</v>
      </c>
      <c r="N392" s="20">
        <v>-27.753432014819499</v>
      </c>
      <c r="O392" s="20">
        <v>42.474846202343201</v>
      </c>
      <c r="P392" s="20">
        <v>0.515729040060108</v>
      </c>
      <c r="Q392" s="20">
        <v>0.77988415632327102</v>
      </c>
      <c r="R392" s="20">
        <v>0.28819038770747402</v>
      </c>
      <c r="S392" s="20">
        <v>1.0872156225962799E-4</v>
      </c>
      <c r="T392" s="20">
        <v>1.27544158309744E-4</v>
      </c>
      <c r="U392" s="20">
        <v>7.1699920725262198E-2</v>
      </c>
      <c r="V392" s="20">
        <v>8.8971758259284994E-2</v>
      </c>
      <c r="W392" s="20">
        <v>-0.102684725462936</v>
      </c>
      <c r="X392" s="20">
        <v>0.24608456691346101</v>
      </c>
      <c r="Y392" s="20">
        <v>-5.8891122115911902E-2</v>
      </c>
      <c r="Z392" s="20">
        <v>9.0357962960399593E-2</v>
      </c>
      <c r="AA392" s="20">
        <v>-0.235992729518295</v>
      </c>
      <c r="AB392" s="21">
        <v>0.118210485286471</v>
      </c>
      <c r="AC392" s="20">
        <v>252.667031188311</v>
      </c>
      <c r="AD392" s="20">
        <v>23.211128078178898</v>
      </c>
      <c r="AE392" s="20">
        <v>0.23132998265566601</v>
      </c>
      <c r="AF392" s="20">
        <v>13.4878445548563</v>
      </c>
      <c r="AG392" s="20">
        <v>0.98637035680066698</v>
      </c>
      <c r="AH392" s="20">
        <v>0.99121738558101402</v>
      </c>
      <c r="AI392" s="20">
        <v>8.9040278355335793</v>
      </c>
      <c r="AJ392" s="20">
        <v>12.594221513091901</v>
      </c>
      <c r="AK392" s="20">
        <v>0.48217770438250501</v>
      </c>
      <c r="AL392" s="20">
        <v>0.98620776247945297</v>
      </c>
      <c r="AM392" s="20">
        <v>0.66671662828557099</v>
      </c>
      <c r="AN392" s="20">
        <v>4.8973237377703998E-14</v>
      </c>
      <c r="AO392" s="20">
        <v>1.91153232582698E-13</v>
      </c>
      <c r="AP392" s="20">
        <v>9.1555270019877497E-4</v>
      </c>
      <c r="AQ392" s="20">
        <v>5.3381959777711402E-2</v>
      </c>
      <c r="AR392" s="20">
        <v>-0.103713088464116</v>
      </c>
      <c r="AS392" s="20">
        <v>0.105544193864513</v>
      </c>
      <c r="AT392" s="20">
        <v>3.5240164867008199E-2</v>
      </c>
      <c r="AU392" s="20">
        <v>4.9950149350612698E-2</v>
      </c>
      <c r="AV392" s="20">
        <v>-6.2662127860192707E-2</v>
      </c>
      <c r="AW392" s="21">
        <v>0.13314245759420901</v>
      </c>
      <c r="AX392" s="22" t="s">
        <v>846</v>
      </c>
      <c r="AY392" s="22" t="s">
        <v>36</v>
      </c>
      <c r="AZ392" s="22" t="s">
        <v>37</v>
      </c>
      <c r="BA392" s="22">
        <v>48695554</v>
      </c>
      <c r="BB392" s="22">
        <v>48709012</v>
      </c>
      <c r="BC392" s="23" t="s">
        <v>845</v>
      </c>
      <c r="BD392" s="22" t="s">
        <v>846</v>
      </c>
      <c r="BE392" s="24" t="s">
        <v>36</v>
      </c>
    </row>
    <row r="393" spans="1:57" x14ac:dyDescent="0.2">
      <c r="A393" s="17" t="s">
        <v>847</v>
      </c>
      <c r="B393" s="18" t="s">
        <v>34</v>
      </c>
      <c r="C393" s="18" t="s">
        <v>34</v>
      </c>
      <c r="D393" s="34" t="str">
        <f t="shared" si="24"/>
        <v>yes</v>
      </c>
      <c r="E393" s="34" t="str">
        <f t="shared" si="25"/>
        <v>no</v>
      </c>
      <c r="F393" s="34" t="str">
        <f t="shared" si="26"/>
        <v>no</v>
      </c>
      <c r="G393" s="34" t="str">
        <f t="shared" si="27"/>
        <v>no</v>
      </c>
      <c r="H393" s="19">
        <v>1502.95690775255</v>
      </c>
      <c r="I393" s="20">
        <v>97.1438316741459</v>
      </c>
      <c r="J393" s="20">
        <v>352.072472543007</v>
      </c>
      <c r="K393" s="20">
        <v>63.415992268575103</v>
      </c>
      <c r="L393" s="20">
        <v>5.2374729425946503E-7</v>
      </c>
      <c r="M393" s="20">
        <v>1.32100706440998E-5</v>
      </c>
      <c r="N393" s="20">
        <v>64.133637420061106</v>
      </c>
      <c r="O393" s="20">
        <v>64.490811505834401</v>
      </c>
      <c r="P393" s="20">
        <v>0.32357623911148298</v>
      </c>
      <c r="Q393" s="20">
        <v>0.66269448928661101</v>
      </c>
      <c r="R393" s="20">
        <v>0.60627998230176205</v>
      </c>
      <c r="S393" s="20">
        <v>1.3360796096091301E-12</v>
      </c>
      <c r="T393" s="20">
        <v>3.6322164237278201E-12</v>
      </c>
      <c r="U393" s="20">
        <v>0.234253204950153</v>
      </c>
      <c r="V393" s="20">
        <v>4.4828517842361998E-2</v>
      </c>
      <c r="W393" s="20">
        <v>0.146389309979124</v>
      </c>
      <c r="X393" s="20">
        <v>0.32211709992118298</v>
      </c>
      <c r="Y393" s="20">
        <v>4.2671640876226699E-2</v>
      </c>
      <c r="Z393" s="20">
        <v>4.2997838124790702E-2</v>
      </c>
      <c r="AA393" s="20">
        <v>-4.1604121848363103E-2</v>
      </c>
      <c r="AB393" s="21">
        <v>0.12694740360081599</v>
      </c>
      <c r="AC393" s="20">
        <v>1655.2761137018099</v>
      </c>
      <c r="AD393" s="20">
        <v>150.83092181778599</v>
      </c>
      <c r="AE393" s="20">
        <v>305.46927286974397</v>
      </c>
      <c r="AF393" s="20">
        <v>151.77311948800701</v>
      </c>
      <c r="AG393" s="20">
        <v>4.8428186056930597E-2</v>
      </c>
      <c r="AH393" s="20">
        <v>0.33500081973205698</v>
      </c>
      <c r="AI393" s="20">
        <v>164.24771960172799</v>
      </c>
      <c r="AJ393" s="20">
        <v>141.71755010897701</v>
      </c>
      <c r="AK393" s="20">
        <v>0.25083876716393699</v>
      </c>
      <c r="AL393" s="20">
        <v>0.94283603575081898</v>
      </c>
      <c r="AM393" s="20">
        <v>0.101196053796753</v>
      </c>
      <c r="AN393" s="20">
        <v>6.09156306877746E-2</v>
      </c>
      <c r="AO393" s="20">
        <v>6.3883315259743098E-2</v>
      </c>
      <c r="AP393" s="20">
        <v>0.184542790378701</v>
      </c>
      <c r="AQ393" s="20">
        <v>9.3219745867907905E-2</v>
      </c>
      <c r="AR393" s="20">
        <v>1.8320884776016099E-3</v>
      </c>
      <c r="AS393" s="20">
        <v>0.36725349227979998</v>
      </c>
      <c r="AT393" s="20">
        <v>9.9226780500329195E-2</v>
      </c>
      <c r="AU393" s="20">
        <v>8.6091767289821805E-2</v>
      </c>
      <c r="AV393" s="20">
        <v>-6.9513083387721594E-2</v>
      </c>
      <c r="AW393" s="21">
        <v>0.26796664438838003</v>
      </c>
      <c r="AX393" s="22" t="s">
        <v>848</v>
      </c>
      <c r="AY393" s="22" t="s">
        <v>36</v>
      </c>
      <c r="AZ393" s="22" t="s">
        <v>37</v>
      </c>
      <c r="BA393" s="22">
        <v>16719632</v>
      </c>
      <c r="BB393" s="22">
        <v>16765336</v>
      </c>
      <c r="BC393" s="23" t="s">
        <v>847</v>
      </c>
      <c r="BD393" s="22" t="s">
        <v>848</v>
      </c>
      <c r="BE393" s="24" t="s">
        <v>36</v>
      </c>
    </row>
    <row r="394" spans="1:57" x14ac:dyDescent="0.2">
      <c r="A394" s="17" t="s">
        <v>849</v>
      </c>
      <c r="B394" s="18" t="s">
        <v>34</v>
      </c>
      <c r="C394" s="18" t="s">
        <v>34</v>
      </c>
      <c r="D394" s="34" t="str">
        <f t="shared" si="24"/>
        <v>no</v>
      </c>
      <c r="E394" s="34" t="str">
        <f t="shared" si="25"/>
        <v>no</v>
      </c>
      <c r="F394" s="34" t="str">
        <f t="shared" si="26"/>
        <v>no</v>
      </c>
      <c r="G394" s="34" t="str">
        <f t="shared" si="27"/>
        <v>no</v>
      </c>
      <c r="H394" s="19">
        <v>136.36636346192401</v>
      </c>
      <c r="I394" s="20">
        <v>9.9165625988866193</v>
      </c>
      <c r="J394" s="20">
        <v>-2.5928426942273699</v>
      </c>
      <c r="K394" s="20">
        <v>6.7915770154024999</v>
      </c>
      <c r="L394" s="20">
        <v>0.70383769578037203</v>
      </c>
      <c r="M394" s="20">
        <v>0.93665945729727695</v>
      </c>
      <c r="N394" s="20">
        <v>-7.1519482936132901</v>
      </c>
      <c r="O394" s="20">
        <v>6.9066854819950896</v>
      </c>
      <c r="P394" s="20">
        <v>0.30415344573339798</v>
      </c>
      <c r="Q394" s="20">
        <v>0.652391627065951</v>
      </c>
      <c r="R394" s="20">
        <v>0.49831022899503602</v>
      </c>
      <c r="S394" s="20">
        <v>2.8320405508680899E-9</v>
      </c>
      <c r="T394" s="20">
        <v>5.0421427846828002E-9</v>
      </c>
      <c r="U394" s="20">
        <v>-1.9013799506000201E-2</v>
      </c>
      <c r="V394" s="20">
        <v>4.9823091816547802E-2</v>
      </c>
      <c r="W394" s="20">
        <v>-0.11666705946643401</v>
      </c>
      <c r="X394" s="20">
        <v>7.8639460454433499E-2</v>
      </c>
      <c r="Y394" s="20">
        <v>-5.24465719554826E-2</v>
      </c>
      <c r="Z394" s="20">
        <v>5.0791409378868703E-2</v>
      </c>
      <c r="AA394" s="20">
        <v>-0.15199773433806499</v>
      </c>
      <c r="AB394" s="21">
        <v>4.7104590427100003E-2</v>
      </c>
      <c r="AC394" s="20">
        <v>144.528455243286</v>
      </c>
      <c r="AD394" s="20">
        <v>9.6846489354530103</v>
      </c>
      <c r="AE394" s="20">
        <v>-9.2530287467010695</v>
      </c>
      <c r="AF394" s="20">
        <v>8.2219831936409395</v>
      </c>
      <c r="AG394" s="20">
        <v>0.2646882979363</v>
      </c>
      <c r="AH394" s="20">
        <v>0.70262101789621501</v>
      </c>
      <c r="AI394" s="20">
        <v>-13.536171422499599</v>
      </c>
      <c r="AJ394" s="20">
        <v>7.6772442918131096</v>
      </c>
      <c r="AK394" s="20">
        <v>8.2723733873980604E-2</v>
      </c>
      <c r="AL394" s="20">
        <v>0.69048994192771496</v>
      </c>
      <c r="AM394" s="20">
        <v>0.30678184201337899</v>
      </c>
      <c r="AN394" s="20">
        <v>9.3303905521934994E-5</v>
      </c>
      <c r="AO394" s="20">
        <v>1.2511900773269299E-4</v>
      </c>
      <c r="AP394" s="20">
        <v>-6.4022193630488902E-2</v>
      </c>
      <c r="AQ394" s="20">
        <v>5.7049864951880101E-2</v>
      </c>
      <c r="AR394" s="20">
        <v>-0.17583992893617401</v>
      </c>
      <c r="AS394" s="20">
        <v>4.7795541675196201E-2</v>
      </c>
      <c r="AT394" s="20">
        <v>-9.3657483571066499E-2</v>
      </c>
      <c r="AU394" s="20">
        <v>5.3488708507270798E-2</v>
      </c>
      <c r="AV394" s="20">
        <v>-0.198495352245317</v>
      </c>
      <c r="AW394" s="21">
        <v>1.11803851031842E-2</v>
      </c>
      <c r="AX394" s="22" t="s">
        <v>850</v>
      </c>
      <c r="AY394" s="22" t="s">
        <v>36</v>
      </c>
      <c r="AZ394" s="22" t="s">
        <v>37</v>
      </c>
      <c r="BA394" s="22">
        <v>49187804</v>
      </c>
      <c r="BB394" s="22">
        <v>49200259</v>
      </c>
      <c r="BC394" s="23" t="s">
        <v>849</v>
      </c>
      <c r="BD394" s="22" t="s">
        <v>850</v>
      </c>
      <c r="BE394" s="24" t="s">
        <v>36</v>
      </c>
    </row>
    <row r="395" spans="1:57" x14ac:dyDescent="0.2">
      <c r="A395" s="17" t="s">
        <v>851</v>
      </c>
      <c r="B395" s="18" t="s">
        <v>34</v>
      </c>
      <c r="C395" s="18" t="s">
        <v>34</v>
      </c>
      <c r="D395" s="34" t="str">
        <f t="shared" si="24"/>
        <v>no</v>
      </c>
      <c r="E395" s="34" t="str">
        <f t="shared" si="25"/>
        <v>no</v>
      </c>
      <c r="F395" s="34" t="str">
        <f t="shared" si="26"/>
        <v>no</v>
      </c>
      <c r="G395" s="34" t="str">
        <f t="shared" si="27"/>
        <v>no</v>
      </c>
      <c r="H395" s="19" t="s">
        <v>43</v>
      </c>
      <c r="I395" s="20" t="s">
        <v>43</v>
      </c>
      <c r="J395" s="20" t="s">
        <v>43</v>
      </c>
      <c r="K395" s="20" t="s">
        <v>43</v>
      </c>
      <c r="L395" s="20" t="s">
        <v>43</v>
      </c>
      <c r="M395" s="20" t="s">
        <v>43</v>
      </c>
      <c r="N395" s="20" t="s">
        <v>43</v>
      </c>
      <c r="O395" s="20" t="s">
        <v>43</v>
      </c>
      <c r="P395" s="20" t="s">
        <v>43</v>
      </c>
      <c r="Q395" s="20" t="s">
        <v>43</v>
      </c>
      <c r="R395" s="20" t="s">
        <v>43</v>
      </c>
      <c r="S395" s="20" t="s">
        <v>43</v>
      </c>
      <c r="T395" s="20" t="s">
        <v>43</v>
      </c>
      <c r="U395" s="20" t="s">
        <v>43</v>
      </c>
      <c r="V395" s="20" t="s">
        <v>43</v>
      </c>
      <c r="W395" s="20" t="s">
        <v>43</v>
      </c>
      <c r="X395" s="20" t="s">
        <v>43</v>
      </c>
      <c r="Y395" s="20" t="s">
        <v>43</v>
      </c>
      <c r="Z395" s="20" t="s">
        <v>43</v>
      </c>
      <c r="AA395" s="20" t="s">
        <v>43</v>
      </c>
      <c r="AB395" s="21" t="s">
        <v>43</v>
      </c>
      <c r="AC395" s="20">
        <v>687.97979653217601</v>
      </c>
      <c r="AD395" s="20">
        <v>71.733117630547198</v>
      </c>
      <c r="AE395" s="20">
        <v>-65.495641348627998</v>
      </c>
      <c r="AF395" s="20">
        <v>65.200290309573205</v>
      </c>
      <c r="AG395" s="20">
        <v>0.31896603320183597</v>
      </c>
      <c r="AH395" s="20">
        <v>0.74448429315644105</v>
      </c>
      <c r="AI395" s="20">
        <v>-139.04148327305299</v>
      </c>
      <c r="AJ395" s="20">
        <v>60.880513230782597</v>
      </c>
      <c r="AK395" s="20">
        <v>2.5762495448553101E-2</v>
      </c>
      <c r="AL395" s="20">
        <v>0.45728204520771598</v>
      </c>
      <c r="AM395" s="20">
        <v>0.29948357771226097</v>
      </c>
      <c r="AN395" s="20">
        <v>1.23854979742301E-4</v>
      </c>
      <c r="AO395" s="20">
        <v>1.63937497458257E-4</v>
      </c>
      <c r="AP395" s="20">
        <v>-9.5199948717629004E-2</v>
      </c>
      <c r="AQ395" s="20">
        <v>9.5289054493379696E-2</v>
      </c>
      <c r="AR395" s="20">
        <v>-0.28196649552465303</v>
      </c>
      <c r="AS395" s="20">
        <v>9.1566598089395101E-2</v>
      </c>
      <c r="AT395" s="20">
        <v>-0.20210111397733399</v>
      </c>
      <c r="AU395" s="20">
        <v>9.0966078067103301E-2</v>
      </c>
      <c r="AV395" s="20">
        <v>-0.38039462698885701</v>
      </c>
      <c r="AW395" s="21">
        <v>-2.38076009658118E-2</v>
      </c>
      <c r="AX395" s="22" t="s">
        <v>852</v>
      </c>
      <c r="AY395" s="22" t="s">
        <v>36</v>
      </c>
      <c r="AZ395" s="22" t="s">
        <v>37</v>
      </c>
      <c r="BA395" s="22">
        <v>100674491</v>
      </c>
      <c r="BB395" s="22">
        <v>100732123</v>
      </c>
      <c r="BC395" s="23" t="s">
        <v>851</v>
      </c>
      <c r="BD395" s="22" t="s">
        <v>852</v>
      </c>
      <c r="BE395" s="24" t="s">
        <v>36</v>
      </c>
    </row>
    <row r="396" spans="1:57" x14ac:dyDescent="0.2">
      <c r="A396" s="17" t="s">
        <v>853</v>
      </c>
      <c r="B396" s="18" t="s">
        <v>34</v>
      </c>
      <c r="C396" s="18" t="s">
        <v>34</v>
      </c>
      <c r="D396" s="34" t="str">
        <f t="shared" si="24"/>
        <v>no</v>
      </c>
      <c r="E396" s="34" t="str">
        <f t="shared" si="25"/>
        <v>no</v>
      </c>
      <c r="F396" s="34" t="str">
        <f t="shared" si="26"/>
        <v>no</v>
      </c>
      <c r="G396" s="34" t="str">
        <f t="shared" si="27"/>
        <v>no</v>
      </c>
      <c r="H396" s="19">
        <v>2184.0391960240099</v>
      </c>
      <c r="I396" s="20">
        <v>182.294806062622</v>
      </c>
      <c r="J396" s="20">
        <v>-69.914294269906406</v>
      </c>
      <c r="K396" s="20">
        <v>132.98076014800901</v>
      </c>
      <c r="L396" s="20">
        <v>0.60079954215120401</v>
      </c>
      <c r="M396" s="20">
        <v>0.86591426075125799</v>
      </c>
      <c r="N396" s="20">
        <v>218.21048428516801</v>
      </c>
      <c r="O396" s="20">
        <v>135.23461243478101</v>
      </c>
      <c r="P396" s="20">
        <v>0.111321253025365</v>
      </c>
      <c r="Q396" s="20">
        <v>0.46057851445592102</v>
      </c>
      <c r="R396" s="20">
        <v>0.430591193654634</v>
      </c>
      <c r="S396" s="20">
        <v>1.4175897243621201E-7</v>
      </c>
      <c r="T396" s="20">
        <v>2.0561844564230099E-7</v>
      </c>
      <c r="U396" s="20">
        <v>-3.2011464994393703E-2</v>
      </c>
      <c r="V396" s="20">
        <v>6.0946130179150203E-2</v>
      </c>
      <c r="W396" s="20">
        <v>-0.151465880145528</v>
      </c>
      <c r="X396" s="20">
        <v>8.7442950156740695E-2</v>
      </c>
      <c r="Y396" s="20">
        <v>9.9911432305067799E-2</v>
      </c>
      <c r="Z396" s="20">
        <v>6.2478540992672499E-2</v>
      </c>
      <c r="AA396" s="20">
        <v>-2.25465080405702E-2</v>
      </c>
      <c r="AB396" s="21">
        <v>0.222369372650706</v>
      </c>
      <c r="AC396" s="20">
        <v>1239.0804007593099</v>
      </c>
      <c r="AD396" s="20">
        <v>141.137172517935</v>
      </c>
      <c r="AE396" s="20">
        <v>164.54384569867099</v>
      </c>
      <c r="AF396" s="20">
        <v>138.798124354751</v>
      </c>
      <c r="AG396" s="20">
        <v>0.24027591843231999</v>
      </c>
      <c r="AH396" s="20">
        <v>0.66852279346135302</v>
      </c>
      <c r="AI396" s="20">
        <v>32.543839187387903</v>
      </c>
      <c r="AJ396" s="20">
        <v>129.60219971515201</v>
      </c>
      <c r="AK396" s="20">
        <v>0.80254968012161398</v>
      </c>
      <c r="AL396" s="20">
        <v>0.98620776247945297</v>
      </c>
      <c r="AM396" s="20">
        <v>7.1518615280362699E-2</v>
      </c>
      <c r="AN396" s="20">
        <v>0.11998337308179</v>
      </c>
      <c r="AO396" s="20">
        <v>0.12392222118801099</v>
      </c>
      <c r="AP396" s="20">
        <v>0.132795132259245</v>
      </c>
      <c r="AQ396" s="20">
        <v>0.113033685740521</v>
      </c>
      <c r="AR396" s="20">
        <v>-8.8750891792176198E-2</v>
      </c>
      <c r="AS396" s="20">
        <v>0.35434115631066598</v>
      </c>
      <c r="AT396" s="20">
        <v>2.62645096859291E-2</v>
      </c>
      <c r="AU396" s="20">
        <v>0.104638247357942</v>
      </c>
      <c r="AV396" s="20">
        <v>-0.178826455135638</v>
      </c>
      <c r="AW396" s="21">
        <v>0.231355474507496</v>
      </c>
      <c r="AX396" s="22" t="s">
        <v>854</v>
      </c>
      <c r="AY396" s="22" t="s">
        <v>36</v>
      </c>
      <c r="AZ396" s="22" t="s">
        <v>37</v>
      </c>
      <c r="BA396" s="22">
        <v>30827442</v>
      </c>
      <c r="BB396" s="22">
        <v>30975084</v>
      </c>
      <c r="BC396" s="23" t="s">
        <v>853</v>
      </c>
      <c r="BD396" s="22" t="s">
        <v>854</v>
      </c>
      <c r="BE396" s="24" t="s">
        <v>36</v>
      </c>
    </row>
    <row r="397" spans="1:57" x14ac:dyDescent="0.2">
      <c r="A397" s="17" t="s">
        <v>855</v>
      </c>
      <c r="B397" s="18" t="s">
        <v>34</v>
      </c>
      <c r="C397" s="18" t="s">
        <v>34</v>
      </c>
      <c r="D397" s="34" t="str">
        <f t="shared" si="24"/>
        <v>no</v>
      </c>
      <c r="E397" s="34" t="str">
        <f t="shared" si="25"/>
        <v>no</v>
      </c>
      <c r="F397" s="34" t="str">
        <f t="shared" si="26"/>
        <v>no</v>
      </c>
      <c r="G397" s="34" t="str">
        <f t="shared" si="27"/>
        <v>no</v>
      </c>
      <c r="H397" s="19">
        <v>58.683691099445902</v>
      </c>
      <c r="I397" s="20">
        <v>12.3358988305985</v>
      </c>
      <c r="J397" s="20">
        <v>26.2995572457266</v>
      </c>
      <c r="K397" s="20">
        <v>9.3809136204113095</v>
      </c>
      <c r="L397" s="20">
        <v>6.6059031687191096E-3</v>
      </c>
      <c r="M397" s="20">
        <v>5.0831865060991098E-2</v>
      </c>
      <c r="N397" s="20">
        <v>20.334025565583399</v>
      </c>
      <c r="O397" s="20">
        <v>9.5399080011912307</v>
      </c>
      <c r="P397" s="20">
        <v>3.6722038542186801E-2</v>
      </c>
      <c r="Q397" s="20">
        <v>0.32196112442519198</v>
      </c>
      <c r="R397" s="20">
        <v>0.47841103177503602</v>
      </c>
      <c r="S397" s="20">
        <v>9.4990659223092405E-9</v>
      </c>
      <c r="T397" s="20">
        <v>1.6523279420415299E-8</v>
      </c>
      <c r="U397" s="20">
        <v>0.44815785702980299</v>
      </c>
      <c r="V397" s="20">
        <v>0.185550006591328</v>
      </c>
      <c r="W397" s="20">
        <v>8.44798441108007E-2</v>
      </c>
      <c r="X397" s="20">
        <v>0.81183586994880597</v>
      </c>
      <c r="Y397" s="20">
        <v>0.34650215732212902</v>
      </c>
      <c r="Z397" s="20">
        <v>0.178136887869556</v>
      </c>
      <c r="AA397" s="20">
        <v>-2.6461429021997799E-3</v>
      </c>
      <c r="AB397" s="21">
        <v>0.69565045754645805</v>
      </c>
      <c r="AC397" s="20">
        <v>101.039507652493</v>
      </c>
      <c r="AD397" s="20">
        <v>17.951313377036499</v>
      </c>
      <c r="AE397" s="20">
        <v>-3.1331497853005601</v>
      </c>
      <c r="AF397" s="20">
        <v>13.4278009895158</v>
      </c>
      <c r="AG397" s="20">
        <v>0.81625928454343299</v>
      </c>
      <c r="AH397" s="20">
        <v>0.95751165090017298</v>
      </c>
      <c r="AI397" s="20">
        <v>-5.96757718499323</v>
      </c>
      <c r="AJ397" s="20">
        <v>12.5381560714078</v>
      </c>
      <c r="AK397" s="20">
        <v>0.63575401459013603</v>
      </c>
      <c r="AL397" s="20">
        <v>0.98620776247945297</v>
      </c>
      <c r="AM397" s="20">
        <v>0.46075861093677101</v>
      </c>
      <c r="AN397" s="20">
        <v>7.96844322432815E-8</v>
      </c>
      <c r="AO397" s="20">
        <v>1.44207667201337E-7</v>
      </c>
      <c r="AP397" s="20">
        <v>-3.1009155310578601E-2</v>
      </c>
      <c r="AQ397" s="20">
        <v>0.133010685940292</v>
      </c>
      <c r="AR397" s="20">
        <v>-0.291710099753552</v>
      </c>
      <c r="AS397" s="20">
        <v>0.22969178913239399</v>
      </c>
      <c r="AT397" s="20">
        <v>-5.9061819714300301E-2</v>
      </c>
      <c r="AU397" s="20">
        <v>0.12453448952045799</v>
      </c>
      <c r="AV397" s="20">
        <v>-0.30314941917439697</v>
      </c>
      <c r="AW397" s="21">
        <v>0.18502577974579701</v>
      </c>
      <c r="AX397" s="22" t="s">
        <v>856</v>
      </c>
      <c r="AY397" s="22" t="s">
        <v>57</v>
      </c>
      <c r="AZ397" s="22" t="s">
        <v>37</v>
      </c>
      <c r="BA397" s="22">
        <v>30834623</v>
      </c>
      <c r="BB397" s="22">
        <v>30835300</v>
      </c>
      <c r="BC397" s="23" t="s">
        <v>855</v>
      </c>
      <c r="BD397" s="22" t="s">
        <v>856</v>
      </c>
      <c r="BE397" s="24" t="s">
        <v>58</v>
      </c>
    </row>
    <row r="398" spans="1:57" x14ac:dyDescent="0.2">
      <c r="A398" s="17" t="s">
        <v>857</v>
      </c>
      <c r="B398" s="18" t="s">
        <v>34</v>
      </c>
      <c r="C398" s="18" t="s">
        <v>34</v>
      </c>
      <c r="D398" s="34" t="str">
        <f t="shared" si="24"/>
        <v>no</v>
      </c>
      <c r="E398" s="34" t="str">
        <f t="shared" si="25"/>
        <v>no</v>
      </c>
      <c r="F398" s="34" t="str">
        <f t="shared" si="26"/>
        <v>no</v>
      </c>
      <c r="G398" s="34" t="str">
        <f t="shared" si="27"/>
        <v>no</v>
      </c>
      <c r="H398" s="19">
        <v>3260.2793145134801</v>
      </c>
      <c r="I398" s="20">
        <v>189.394305029376</v>
      </c>
      <c r="J398" s="20">
        <v>2.4025120197357301E-2</v>
      </c>
      <c r="K398" s="20">
        <v>172.00471052815399</v>
      </c>
      <c r="L398" s="20">
        <v>0.99988896884774503</v>
      </c>
      <c r="M398" s="20">
        <v>0.99988896884774503</v>
      </c>
      <c r="N398" s="20">
        <v>156.34376322483601</v>
      </c>
      <c r="O398" s="20">
        <v>174.91996841755099</v>
      </c>
      <c r="P398" s="20">
        <v>0.37462744816892801</v>
      </c>
      <c r="Q398" s="20">
        <v>0.68651409714863598</v>
      </c>
      <c r="R398" s="20">
        <v>0.121375936654209</v>
      </c>
      <c r="S398" s="20">
        <v>3.08436469456961E-2</v>
      </c>
      <c r="T398" s="20">
        <v>3.182503571215E-2</v>
      </c>
      <c r="U398" s="20">
        <v>7.3690373982397497E-6</v>
      </c>
      <c r="V398" s="20">
        <v>5.2757660905959597E-2</v>
      </c>
      <c r="W398" s="20">
        <v>-0.10339764633828299</v>
      </c>
      <c r="X398" s="20">
        <v>0.103412384413079</v>
      </c>
      <c r="Y398" s="20">
        <v>4.7954100904439599E-2</v>
      </c>
      <c r="Z398" s="20">
        <v>5.3724106955268101E-2</v>
      </c>
      <c r="AA398" s="20">
        <v>-5.7345148727886E-2</v>
      </c>
      <c r="AB398" s="21">
        <v>0.153253350536765</v>
      </c>
      <c r="AC398" s="20">
        <v>1822.07775637391</v>
      </c>
      <c r="AD398" s="20">
        <v>151.20622292636699</v>
      </c>
      <c r="AE398" s="20">
        <v>-14.9719348520644</v>
      </c>
      <c r="AF398" s="20">
        <v>116.505999079961</v>
      </c>
      <c r="AG398" s="20">
        <v>0.89815645224626295</v>
      </c>
      <c r="AH398" s="20">
        <v>0.96669997097032001</v>
      </c>
      <c r="AI398" s="20">
        <v>11.6861376169959</v>
      </c>
      <c r="AJ398" s="20">
        <v>108.78701589786699</v>
      </c>
      <c r="AK398" s="20">
        <v>0.91479543409272701</v>
      </c>
      <c r="AL398" s="20">
        <v>0.98620776247945297</v>
      </c>
      <c r="AM398" s="20">
        <v>0.43000388393566702</v>
      </c>
      <c r="AN398" s="20">
        <v>3.9308562600127902E-7</v>
      </c>
      <c r="AO398" s="20">
        <v>6.7268628047917599E-7</v>
      </c>
      <c r="AP398" s="20">
        <v>-8.2169571521798802E-3</v>
      </c>
      <c r="AQ398" s="20">
        <v>6.3944924107350296E-2</v>
      </c>
      <c r="AR398" s="20">
        <v>-0.13354900840258599</v>
      </c>
      <c r="AS398" s="20">
        <v>0.117115094098227</v>
      </c>
      <c r="AT398" s="20">
        <v>6.4136327750646304E-3</v>
      </c>
      <c r="AU398" s="20">
        <v>5.9707297334404601E-2</v>
      </c>
      <c r="AV398" s="20">
        <v>-0.11061267000036799</v>
      </c>
      <c r="AW398" s="21">
        <v>0.123439935550498</v>
      </c>
      <c r="AX398" s="22" t="s">
        <v>858</v>
      </c>
      <c r="AY398" s="22" t="s">
        <v>36</v>
      </c>
      <c r="AZ398" s="22" t="s">
        <v>37</v>
      </c>
      <c r="BA398" s="22">
        <v>71366239</v>
      </c>
      <c r="BB398" s="22">
        <v>71532374</v>
      </c>
      <c r="BC398" s="23" t="s">
        <v>857</v>
      </c>
      <c r="BD398" s="22" t="s">
        <v>858</v>
      </c>
      <c r="BE398" s="24" t="s">
        <v>36</v>
      </c>
    </row>
    <row r="399" spans="1:57" x14ac:dyDescent="0.2">
      <c r="A399" s="17" t="s">
        <v>859</v>
      </c>
      <c r="B399" s="18" t="s">
        <v>34</v>
      </c>
      <c r="C399" s="18" t="s">
        <v>34</v>
      </c>
      <c r="D399" s="34" t="str">
        <f t="shared" si="24"/>
        <v>no</v>
      </c>
      <c r="E399" s="34" t="str">
        <f t="shared" si="25"/>
        <v>no</v>
      </c>
      <c r="F399" s="34" t="str">
        <f t="shared" si="26"/>
        <v>no</v>
      </c>
      <c r="G399" s="34" t="str">
        <f t="shared" si="27"/>
        <v>no</v>
      </c>
      <c r="H399" s="19">
        <v>1061.7601708846801</v>
      </c>
      <c r="I399" s="20">
        <v>99.298615178399501</v>
      </c>
      <c r="J399" s="20">
        <v>21.855531699299799</v>
      </c>
      <c r="K399" s="20">
        <v>63.126678031121401</v>
      </c>
      <c r="L399" s="20">
        <v>0.73026449822946904</v>
      </c>
      <c r="M399" s="20">
        <v>0.93665945729727695</v>
      </c>
      <c r="N399" s="20">
        <v>41.693954004950697</v>
      </c>
      <c r="O399" s="20">
        <v>64.1965937653856</v>
      </c>
      <c r="P399" s="20">
        <v>0.51825312769116405</v>
      </c>
      <c r="Q399" s="20">
        <v>0.77988415632327102</v>
      </c>
      <c r="R399" s="20">
        <v>0.55648585281631702</v>
      </c>
      <c r="S399" s="20">
        <v>5.8910227322275604E-11</v>
      </c>
      <c r="T399" s="20">
        <v>1.3372621602156599E-10</v>
      </c>
      <c r="U399" s="20">
        <v>2.05842451983194E-2</v>
      </c>
      <c r="V399" s="20">
        <v>5.9485901202071E-2</v>
      </c>
      <c r="W399" s="20">
        <v>-9.6008121157739698E-2</v>
      </c>
      <c r="X399" s="20">
        <v>0.13717661155437799</v>
      </c>
      <c r="Y399" s="20">
        <v>3.9268711662267801E-2</v>
      </c>
      <c r="Z399" s="20">
        <v>6.0573856462240602E-2</v>
      </c>
      <c r="AA399" s="20">
        <v>-7.9456047003723801E-2</v>
      </c>
      <c r="AB399" s="21">
        <v>0.157993470328259</v>
      </c>
      <c r="AC399" s="20">
        <v>448.72794112679202</v>
      </c>
      <c r="AD399" s="20">
        <v>56.848604282887699</v>
      </c>
      <c r="AE399" s="20">
        <v>71.143081683956694</v>
      </c>
      <c r="AF399" s="20">
        <v>47.469149450425299</v>
      </c>
      <c r="AG399" s="20">
        <v>0.13894006247591301</v>
      </c>
      <c r="AH399" s="20">
        <v>0.542558015622293</v>
      </c>
      <c r="AI399" s="20">
        <v>49.8540717908948</v>
      </c>
      <c r="AJ399" s="20">
        <v>44.324130574404599</v>
      </c>
      <c r="AK399" s="20">
        <v>0.26495726974533701</v>
      </c>
      <c r="AL399" s="20">
        <v>0.95660129018350504</v>
      </c>
      <c r="AM399" s="20">
        <v>0.368876802209823</v>
      </c>
      <c r="AN399" s="20">
        <v>7.0296319213784201E-6</v>
      </c>
      <c r="AO399" s="20">
        <v>1.07280576710589E-5</v>
      </c>
      <c r="AP399" s="20">
        <v>0.15854390859929701</v>
      </c>
      <c r="AQ399" s="20">
        <v>0.10767599129825201</v>
      </c>
      <c r="AR399" s="20">
        <v>-5.2501034345276601E-2</v>
      </c>
      <c r="AS399" s="20">
        <v>0.36958885154387</v>
      </c>
      <c r="AT399" s="20">
        <v>0.111100885908079</v>
      </c>
      <c r="AU399" s="20">
        <v>9.9775068091761704E-2</v>
      </c>
      <c r="AV399" s="20">
        <v>-8.4458247551774099E-2</v>
      </c>
      <c r="AW399" s="21">
        <v>0.30666001936793202</v>
      </c>
      <c r="AX399" s="22" t="s">
        <v>860</v>
      </c>
      <c r="AY399" s="22" t="s">
        <v>36</v>
      </c>
      <c r="AZ399" s="22" t="s">
        <v>37</v>
      </c>
      <c r="BA399" s="22">
        <v>78129748</v>
      </c>
      <c r="BB399" s="22">
        <v>78139706</v>
      </c>
      <c r="BC399" s="23" t="s">
        <v>859</v>
      </c>
      <c r="BD399" s="22" t="s">
        <v>860</v>
      </c>
      <c r="BE399" s="24" t="s">
        <v>36</v>
      </c>
    </row>
    <row r="400" spans="1:57" x14ac:dyDescent="0.2">
      <c r="A400" s="17" t="s">
        <v>861</v>
      </c>
      <c r="B400" s="18" t="s">
        <v>34</v>
      </c>
      <c r="C400" s="18" t="s">
        <v>34</v>
      </c>
      <c r="D400" s="34" t="str">
        <f t="shared" si="24"/>
        <v>no</v>
      </c>
      <c r="E400" s="34" t="str">
        <f t="shared" si="25"/>
        <v>no</v>
      </c>
      <c r="F400" s="34" t="str">
        <f t="shared" si="26"/>
        <v>no</v>
      </c>
      <c r="G400" s="34" t="str">
        <f t="shared" si="27"/>
        <v>no</v>
      </c>
      <c r="H400" s="19">
        <v>2254.92799779406</v>
      </c>
      <c r="I400" s="20">
        <v>179.987484269193</v>
      </c>
      <c r="J400" s="20">
        <v>-3.1864144821703002</v>
      </c>
      <c r="K400" s="20">
        <v>123.606670249524</v>
      </c>
      <c r="L400" s="20">
        <v>0.97951050931508898</v>
      </c>
      <c r="M400" s="20">
        <v>0.99708020454944002</v>
      </c>
      <c r="N400" s="20">
        <v>-261.55767361294602</v>
      </c>
      <c r="O400" s="20">
        <v>125.701643808798</v>
      </c>
      <c r="P400" s="20">
        <v>4.12801331239891E-2</v>
      </c>
      <c r="Q400" s="20">
        <v>0.32312380066019097</v>
      </c>
      <c r="R400" s="20">
        <v>0.522969118179889</v>
      </c>
      <c r="S400" s="20">
        <v>5.8499218290695303E-10</v>
      </c>
      <c r="T400" s="20">
        <v>1.13985601304617E-9</v>
      </c>
      <c r="U400" s="20">
        <v>-1.41308923623614E-3</v>
      </c>
      <c r="V400" s="20">
        <v>5.4816354242323902E-2</v>
      </c>
      <c r="W400" s="20">
        <v>-0.108853143551191</v>
      </c>
      <c r="X400" s="20">
        <v>0.106026965078719</v>
      </c>
      <c r="Y400" s="20">
        <v>-0.115993802848171</v>
      </c>
      <c r="Z400" s="20">
        <v>5.6508938136626198E-2</v>
      </c>
      <c r="AA400" s="20">
        <v>-0.22675132159595901</v>
      </c>
      <c r="AB400" s="21">
        <v>-5.2362841003837099E-3</v>
      </c>
      <c r="AC400" s="20">
        <v>1755.2299505251001</v>
      </c>
      <c r="AD400" s="20">
        <v>119.76799442417099</v>
      </c>
      <c r="AE400" s="20">
        <v>-107.84198296132099</v>
      </c>
      <c r="AF400" s="20">
        <v>66.536029861227902</v>
      </c>
      <c r="AG400" s="20">
        <v>0.110054293290109</v>
      </c>
      <c r="AH400" s="20">
        <v>0.50974197160155499</v>
      </c>
      <c r="AI400" s="20">
        <v>-82.571975125947901</v>
      </c>
      <c r="AJ400" s="20">
        <v>62.127754754727903</v>
      </c>
      <c r="AK400" s="20">
        <v>0.188619112098772</v>
      </c>
      <c r="AL400" s="20">
        <v>0.89946045630553095</v>
      </c>
      <c r="AM400" s="20">
        <v>0.73037859266994398</v>
      </c>
      <c r="AN400" s="20">
        <v>7.6974691884824106E-17</v>
      </c>
      <c r="AO400" s="20">
        <v>6.5588852043527201E-16</v>
      </c>
      <c r="AP400" s="20">
        <v>-6.1440373057136503E-2</v>
      </c>
      <c r="AQ400" s="20">
        <v>3.8138425601711802E-2</v>
      </c>
      <c r="AR400" s="20">
        <v>-0.136191687236492</v>
      </c>
      <c r="AS400" s="20">
        <v>1.33109411222187E-2</v>
      </c>
      <c r="AT400" s="20">
        <v>-4.7043394571318502E-2</v>
      </c>
      <c r="AU400" s="20">
        <v>3.5541049926371401E-2</v>
      </c>
      <c r="AV400" s="20">
        <v>-0.116703852427006</v>
      </c>
      <c r="AW400" s="21">
        <v>2.2617063284369601E-2</v>
      </c>
      <c r="AX400" s="22" t="s">
        <v>862</v>
      </c>
      <c r="AY400" s="22" t="s">
        <v>36</v>
      </c>
      <c r="AZ400" s="22" t="s">
        <v>37</v>
      </c>
      <c r="BA400" s="22">
        <v>154411518</v>
      </c>
      <c r="BB400" s="22">
        <v>154421726</v>
      </c>
      <c r="BC400" s="23" t="s">
        <v>863</v>
      </c>
      <c r="BD400" s="22" t="s">
        <v>862</v>
      </c>
      <c r="BE400" s="24" t="s">
        <v>36</v>
      </c>
    </row>
    <row r="401" spans="1:57" x14ac:dyDescent="0.2">
      <c r="A401" s="17" t="s">
        <v>864</v>
      </c>
      <c r="B401" s="18" t="s">
        <v>34</v>
      </c>
      <c r="C401" s="18" t="s">
        <v>34</v>
      </c>
      <c r="D401" s="34" t="str">
        <f t="shared" si="24"/>
        <v>no</v>
      </c>
      <c r="E401" s="34" t="str">
        <f t="shared" si="25"/>
        <v>no</v>
      </c>
      <c r="F401" s="34" t="str">
        <f t="shared" si="26"/>
        <v>no</v>
      </c>
      <c r="G401" s="34" t="str">
        <f t="shared" si="27"/>
        <v>no</v>
      </c>
      <c r="H401" s="19">
        <v>1123.08247647198</v>
      </c>
      <c r="I401" s="20">
        <v>115.194319223893</v>
      </c>
      <c r="J401" s="20">
        <v>87.956022247790003</v>
      </c>
      <c r="K401" s="20">
        <v>84.191456867423298</v>
      </c>
      <c r="L401" s="20">
        <v>0.29990969880021301</v>
      </c>
      <c r="M401" s="20">
        <v>0.67740797639451</v>
      </c>
      <c r="N401" s="20">
        <v>-80.846733995965806</v>
      </c>
      <c r="O401" s="20">
        <v>85.618393421072994</v>
      </c>
      <c r="P401" s="20">
        <v>0.34842536696434001</v>
      </c>
      <c r="Q401" s="20">
        <v>0.67808739985557598</v>
      </c>
      <c r="R401" s="20">
        <v>0.42884179869059802</v>
      </c>
      <c r="S401" s="20">
        <v>1.5569723729108899E-7</v>
      </c>
      <c r="T401" s="20">
        <v>2.2511638767565099E-7</v>
      </c>
      <c r="U401" s="20">
        <v>7.8316618850730296E-2</v>
      </c>
      <c r="V401" s="20">
        <v>7.5393784879577999E-2</v>
      </c>
      <c r="W401" s="20">
        <v>-6.9455199513242694E-2</v>
      </c>
      <c r="X401" s="20">
        <v>0.22608843721470301</v>
      </c>
      <c r="Y401" s="20">
        <v>-7.1986461982681493E-2</v>
      </c>
      <c r="Z401" s="20">
        <v>7.6591909236361305E-2</v>
      </c>
      <c r="AA401" s="20">
        <v>-0.22210660408595001</v>
      </c>
      <c r="AB401" s="21">
        <v>7.8133680120586704E-2</v>
      </c>
      <c r="AC401" s="20">
        <v>849.88930230697702</v>
      </c>
      <c r="AD401" s="20">
        <v>70.060506376041005</v>
      </c>
      <c r="AE401" s="20">
        <v>-35.318960002399699</v>
      </c>
      <c r="AF401" s="20">
        <v>37.431358869543999</v>
      </c>
      <c r="AG401" s="20">
        <v>0.34899601562378701</v>
      </c>
      <c r="AH401" s="20">
        <v>0.75756837453068504</v>
      </c>
      <c r="AI401" s="20">
        <v>-22.8702134060349</v>
      </c>
      <c r="AJ401" s="20">
        <v>34.951383315679003</v>
      </c>
      <c r="AK401" s="20">
        <v>0.51527219434944604</v>
      </c>
      <c r="AL401" s="20">
        <v>0.98620776247945297</v>
      </c>
      <c r="AM401" s="20">
        <v>0.72430901307062101</v>
      </c>
      <c r="AN401" s="20">
        <v>1.5206127517087E-16</v>
      </c>
      <c r="AO401" s="20">
        <v>1.17345399141294E-15</v>
      </c>
      <c r="AP401" s="20">
        <v>-4.1557129742106902E-2</v>
      </c>
      <c r="AQ401" s="20">
        <v>4.4175660008660703E-2</v>
      </c>
      <c r="AR401" s="20">
        <v>-0.12814142335908199</v>
      </c>
      <c r="AS401" s="20">
        <v>4.5027163874867999E-2</v>
      </c>
      <c r="AT401" s="20">
        <v>-2.6909637930439899E-2</v>
      </c>
      <c r="AU401" s="20">
        <v>4.1184414943210901E-2</v>
      </c>
      <c r="AV401" s="20">
        <v>-0.107631091219133</v>
      </c>
      <c r="AW401" s="21">
        <v>5.3811815358253599E-2</v>
      </c>
      <c r="AX401" s="22" t="s">
        <v>865</v>
      </c>
      <c r="AY401" s="22" t="s">
        <v>36</v>
      </c>
      <c r="AZ401" s="22" t="s">
        <v>37</v>
      </c>
      <c r="BA401" s="22">
        <v>48539457</v>
      </c>
      <c r="BB401" s="22">
        <v>48562609</v>
      </c>
      <c r="BC401" s="23" t="s">
        <v>864</v>
      </c>
      <c r="BD401" s="22" t="s">
        <v>865</v>
      </c>
      <c r="BE401" s="24" t="s">
        <v>36</v>
      </c>
    </row>
    <row r="402" spans="1:57" x14ac:dyDescent="0.2">
      <c r="A402" s="17" t="s">
        <v>866</v>
      </c>
      <c r="B402" s="18" t="s">
        <v>34</v>
      </c>
      <c r="C402" s="18" t="s">
        <v>34</v>
      </c>
      <c r="D402" s="34" t="str">
        <f t="shared" si="24"/>
        <v>no</v>
      </c>
      <c r="E402" s="34" t="str">
        <f t="shared" si="25"/>
        <v>no</v>
      </c>
      <c r="F402" s="34" t="str">
        <f t="shared" si="26"/>
        <v>no</v>
      </c>
      <c r="G402" s="34" t="str">
        <f t="shared" si="27"/>
        <v>no</v>
      </c>
      <c r="H402" s="19">
        <v>907.21826823832305</v>
      </c>
      <c r="I402" s="20">
        <v>193.16261340646699</v>
      </c>
      <c r="J402" s="20">
        <v>-38.800268050393498</v>
      </c>
      <c r="K402" s="20">
        <v>113.342696917469</v>
      </c>
      <c r="L402" s="20">
        <v>0.73317637467390595</v>
      </c>
      <c r="M402" s="20">
        <v>0.93665945729727695</v>
      </c>
      <c r="N402" s="20">
        <v>1.4065626465155601</v>
      </c>
      <c r="O402" s="20">
        <v>115.263709373346</v>
      </c>
      <c r="P402" s="20">
        <v>0.990299923296458</v>
      </c>
      <c r="Q402" s="20">
        <v>0.99835555927171205</v>
      </c>
      <c r="R402" s="20">
        <v>0.65924605660234403</v>
      </c>
      <c r="S402" s="20">
        <v>1.29299060145028E-14</v>
      </c>
      <c r="T402" s="20">
        <v>4.5860760395189698E-14</v>
      </c>
      <c r="U402" s="20">
        <v>-4.2768393680759603E-2</v>
      </c>
      <c r="V402" s="20">
        <v>0.12526574120582601</v>
      </c>
      <c r="W402" s="20">
        <v>-0.28828924644417903</v>
      </c>
      <c r="X402" s="20">
        <v>0.20275245908266001</v>
      </c>
      <c r="Y402" s="20">
        <v>1.5504126137659E-3</v>
      </c>
      <c r="Z402" s="20">
        <v>0.127052223780627</v>
      </c>
      <c r="AA402" s="20">
        <v>-0.24747194599626199</v>
      </c>
      <c r="AB402" s="21">
        <v>0.25057277122379401</v>
      </c>
      <c r="AC402" s="20">
        <v>682.23239872772103</v>
      </c>
      <c r="AD402" s="20">
        <v>131.34231483225901</v>
      </c>
      <c r="AE402" s="20">
        <v>46.419551132876101</v>
      </c>
      <c r="AF402" s="20">
        <v>85.564764110214099</v>
      </c>
      <c r="AG402" s="20">
        <v>0.58938278278989997</v>
      </c>
      <c r="AH402" s="20">
        <v>0.88152734660514498</v>
      </c>
      <c r="AI402" s="20">
        <v>13.934782149026899</v>
      </c>
      <c r="AJ402" s="20">
        <v>79.895760107310707</v>
      </c>
      <c r="AK402" s="20">
        <v>0.86210093280954003</v>
      </c>
      <c r="AL402" s="20">
        <v>0.98620776247945297</v>
      </c>
      <c r="AM402" s="20">
        <v>0.59816510849302895</v>
      </c>
      <c r="AN402" s="20">
        <v>1.3695882711565899E-11</v>
      </c>
      <c r="AO402" s="20">
        <v>4.0299395892305297E-11</v>
      </c>
      <c r="AP402" s="20">
        <v>6.8040672385894799E-2</v>
      </c>
      <c r="AQ402" s="20">
        <v>0.126100989998989</v>
      </c>
      <c r="AR402" s="20">
        <v>-0.17911726801212399</v>
      </c>
      <c r="AS402" s="20">
        <v>0.31519861278391398</v>
      </c>
      <c r="AT402" s="20">
        <v>2.0425271762252201E-2</v>
      </c>
      <c r="AU402" s="20">
        <v>0.11717530101662101</v>
      </c>
      <c r="AV402" s="20">
        <v>-0.20923831823032499</v>
      </c>
      <c r="AW402" s="21">
        <v>0.25008886175482897</v>
      </c>
      <c r="AX402" s="22" t="s">
        <v>867</v>
      </c>
      <c r="AY402" s="22" t="s">
        <v>36</v>
      </c>
      <c r="AZ402" s="22" t="s">
        <v>37</v>
      </c>
      <c r="BA402" s="22">
        <v>106802680</v>
      </c>
      <c r="BB402" s="22">
        <v>106876145</v>
      </c>
      <c r="BC402" s="23" t="s">
        <v>866</v>
      </c>
      <c r="BD402" s="22" t="s">
        <v>867</v>
      </c>
      <c r="BE402" s="24" t="s">
        <v>36</v>
      </c>
    </row>
    <row r="403" spans="1:57" x14ac:dyDescent="0.2">
      <c r="A403" s="17" t="s">
        <v>868</v>
      </c>
      <c r="B403" s="18" t="s">
        <v>34</v>
      </c>
      <c r="C403" s="18" t="s">
        <v>34</v>
      </c>
      <c r="D403" s="34" t="str">
        <f t="shared" si="24"/>
        <v>no</v>
      </c>
      <c r="E403" s="34" t="str">
        <f t="shared" si="25"/>
        <v>no</v>
      </c>
      <c r="F403" s="34" t="str">
        <f t="shared" si="26"/>
        <v>no</v>
      </c>
      <c r="G403" s="34" t="str">
        <f t="shared" si="27"/>
        <v>no</v>
      </c>
      <c r="H403" s="19">
        <v>1713.65353672533</v>
      </c>
      <c r="I403" s="20">
        <v>106.725950252429</v>
      </c>
      <c r="J403" s="20">
        <v>-65.990374270976105</v>
      </c>
      <c r="K403" s="20">
        <v>55.6045124997408</v>
      </c>
      <c r="L403" s="20">
        <v>0.239505100765496</v>
      </c>
      <c r="M403" s="20">
        <v>0.61087256037941196</v>
      </c>
      <c r="N403" s="20">
        <v>-27.038983073434</v>
      </c>
      <c r="O403" s="20">
        <v>56.5469372348146</v>
      </c>
      <c r="P403" s="20">
        <v>0.63408660464824596</v>
      </c>
      <c r="Q403" s="20">
        <v>0.85422942934466695</v>
      </c>
      <c r="R403" s="20">
        <v>0.72153021686483099</v>
      </c>
      <c r="S403" s="20">
        <v>1.8667706934103499E-17</v>
      </c>
      <c r="T403" s="20">
        <v>1.05685014588925E-16</v>
      </c>
      <c r="U403" s="20">
        <v>-3.8508585811971599E-2</v>
      </c>
      <c r="V403" s="20">
        <v>3.25364430610382E-2</v>
      </c>
      <c r="W403" s="20">
        <v>-0.102280014211607</v>
      </c>
      <c r="X403" s="20">
        <v>2.5262842587663301E-2</v>
      </c>
      <c r="Y403" s="20">
        <v>-1.57785587891375E-2</v>
      </c>
      <c r="Z403" s="20">
        <v>3.3012511082004599E-2</v>
      </c>
      <c r="AA403" s="20">
        <v>-8.0483080509866606E-2</v>
      </c>
      <c r="AB403" s="21">
        <v>4.8925962931591599E-2</v>
      </c>
      <c r="AC403" s="20">
        <v>2902.4079432931799</v>
      </c>
      <c r="AD403" s="20">
        <v>200.50244768390499</v>
      </c>
      <c r="AE403" s="20">
        <v>-86.220978879330204</v>
      </c>
      <c r="AF403" s="20">
        <v>135.581661778219</v>
      </c>
      <c r="AG403" s="20">
        <v>0.52712302245211295</v>
      </c>
      <c r="AH403" s="20">
        <v>0.85884962242225704</v>
      </c>
      <c r="AI403" s="20">
        <v>-3.58792038532515</v>
      </c>
      <c r="AJ403" s="20">
        <v>126.598840504371</v>
      </c>
      <c r="AK403" s="20">
        <v>0.97747987714932605</v>
      </c>
      <c r="AL403" s="20">
        <v>0.99195648658038404</v>
      </c>
      <c r="AM403" s="20">
        <v>0.54897306304147298</v>
      </c>
      <c r="AN403" s="20">
        <v>4.2613483427528797E-10</v>
      </c>
      <c r="AO403" s="20">
        <v>1.03743540011067E-9</v>
      </c>
      <c r="AP403" s="20">
        <v>-2.9706705798737899E-2</v>
      </c>
      <c r="AQ403" s="20">
        <v>4.6758565437829802E-2</v>
      </c>
      <c r="AR403" s="20">
        <v>-0.121353494056884</v>
      </c>
      <c r="AS403" s="20">
        <v>6.1940082459408602E-2</v>
      </c>
      <c r="AT403" s="20">
        <v>-1.2361874882598899E-3</v>
      </c>
      <c r="AU403" s="20">
        <v>4.3618638595865497E-2</v>
      </c>
      <c r="AV403" s="20">
        <v>-8.6728719136156304E-2</v>
      </c>
      <c r="AW403" s="21">
        <v>8.4256344159636495E-2</v>
      </c>
      <c r="AX403" s="22" t="s">
        <v>869</v>
      </c>
      <c r="AY403" s="22" t="s">
        <v>36</v>
      </c>
      <c r="AZ403" s="22" t="s">
        <v>37</v>
      </c>
      <c r="BA403" s="22">
        <v>9463295</v>
      </c>
      <c r="BB403" s="22">
        <v>9719743</v>
      </c>
      <c r="BC403" s="23" t="s">
        <v>868</v>
      </c>
      <c r="BD403" s="22" t="s">
        <v>869</v>
      </c>
      <c r="BE403" s="24" t="s">
        <v>36</v>
      </c>
    </row>
    <row r="404" spans="1:57" x14ac:dyDescent="0.2">
      <c r="A404" s="17" t="s">
        <v>870</v>
      </c>
      <c r="B404" s="18" t="s">
        <v>34</v>
      </c>
      <c r="C404" s="18" t="s">
        <v>34</v>
      </c>
      <c r="D404" s="34" t="str">
        <f t="shared" si="24"/>
        <v>no</v>
      </c>
      <c r="E404" s="34" t="str">
        <f t="shared" si="25"/>
        <v>no</v>
      </c>
      <c r="F404" s="34" t="str">
        <f t="shared" si="26"/>
        <v>no</v>
      </c>
      <c r="G404" s="34" t="str">
        <f t="shared" si="27"/>
        <v>no</v>
      </c>
      <c r="H404" s="19">
        <v>279.141228513312</v>
      </c>
      <c r="I404" s="20">
        <v>30.913403788192699</v>
      </c>
      <c r="J404" s="20">
        <v>2.8846928529379801</v>
      </c>
      <c r="K404" s="20">
        <v>12.2807644495426</v>
      </c>
      <c r="L404" s="20">
        <v>0.81500647432673201</v>
      </c>
      <c r="M404" s="20">
        <v>0.95943803757392898</v>
      </c>
      <c r="N404" s="20">
        <v>15.5466285414934</v>
      </c>
      <c r="O404" s="20">
        <v>12.4889075599227</v>
      </c>
      <c r="P404" s="20">
        <v>0.21752907426212401</v>
      </c>
      <c r="Q404" s="20">
        <v>0.60418381110191099</v>
      </c>
      <c r="R404" s="20">
        <v>0.84745959890832001</v>
      </c>
      <c r="S404" s="20">
        <v>4.89374314164359E-26</v>
      </c>
      <c r="T404" s="20">
        <v>1.2343107701701E-24</v>
      </c>
      <c r="U404" s="20">
        <v>1.0334169797495201E-2</v>
      </c>
      <c r="V404" s="20">
        <v>4.4009689963880098E-2</v>
      </c>
      <c r="W404" s="20">
        <v>-7.5924822531709693E-2</v>
      </c>
      <c r="X404" s="20">
        <v>9.6593162126700202E-2</v>
      </c>
      <c r="Y404" s="20">
        <v>5.56944906501049E-2</v>
      </c>
      <c r="Z404" s="20">
        <v>4.5163608662567203E-2</v>
      </c>
      <c r="AA404" s="20">
        <v>-3.2826182328526798E-2</v>
      </c>
      <c r="AB404" s="21">
        <v>0.14421516362873699</v>
      </c>
      <c r="AC404" s="20">
        <v>133.22776175682901</v>
      </c>
      <c r="AD404" s="20">
        <v>14.8694510873939</v>
      </c>
      <c r="AE404" s="20">
        <v>21.781691059535099</v>
      </c>
      <c r="AF404" s="20">
        <v>10.9951224075956</v>
      </c>
      <c r="AG404" s="20">
        <v>5.1956725921747299E-2</v>
      </c>
      <c r="AH404" s="20">
        <v>0.348365588557289</v>
      </c>
      <c r="AI404" s="20">
        <v>16.671546898556901</v>
      </c>
      <c r="AJ404" s="20">
        <v>10.266652065986399</v>
      </c>
      <c r="AK404" s="20">
        <v>0.10940039921625901</v>
      </c>
      <c r="AL404" s="20">
        <v>0.778767560961375</v>
      </c>
      <c r="AM404" s="20">
        <v>0.46042333318728501</v>
      </c>
      <c r="AN404" s="20">
        <v>8.1129366054809003E-8</v>
      </c>
      <c r="AO404" s="20">
        <v>1.4553469612463499E-7</v>
      </c>
      <c r="AP404" s="20">
        <v>0.16349213386389899</v>
      </c>
      <c r="AQ404" s="20">
        <v>8.45219400547286E-2</v>
      </c>
      <c r="AR404" s="20">
        <v>-2.1708686433694301E-3</v>
      </c>
      <c r="AS404" s="20">
        <v>0.329155136371167</v>
      </c>
      <c r="AT404" s="20">
        <v>0.12513568252378399</v>
      </c>
      <c r="AU404" s="20">
        <v>7.8316287072216204E-2</v>
      </c>
      <c r="AV404" s="20">
        <v>-2.83642401377599E-2</v>
      </c>
      <c r="AW404" s="21">
        <v>0.27863560518532798</v>
      </c>
      <c r="AX404" s="22" t="s">
        <v>871</v>
      </c>
      <c r="AY404" s="22" t="s">
        <v>36</v>
      </c>
      <c r="AZ404" s="22" t="s">
        <v>37</v>
      </c>
      <c r="BA404" s="22">
        <v>103628704</v>
      </c>
      <c r="BB404" s="22">
        <v>103630953</v>
      </c>
      <c r="BC404" s="23" t="s">
        <v>870</v>
      </c>
      <c r="BD404" s="22" t="s">
        <v>871</v>
      </c>
      <c r="BE404" s="24" t="s">
        <v>36</v>
      </c>
    </row>
    <row r="405" spans="1:57" x14ac:dyDescent="0.2">
      <c r="A405" s="17" t="s">
        <v>872</v>
      </c>
      <c r="B405" s="18" t="s">
        <v>34</v>
      </c>
      <c r="C405" s="18" t="s">
        <v>34</v>
      </c>
      <c r="D405" s="34" t="str">
        <f t="shared" si="24"/>
        <v>no</v>
      </c>
      <c r="E405" s="34" t="str">
        <f t="shared" si="25"/>
        <v>no</v>
      </c>
      <c r="F405" s="34" t="str">
        <f t="shared" si="26"/>
        <v>no</v>
      </c>
      <c r="G405" s="34" t="str">
        <f t="shared" si="27"/>
        <v>no</v>
      </c>
      <c r="H405" s="19">
        <v>344.64442706991099</v>
      </c>
      <c r="I405" s="20">
        <v>32.5282207776213</v>
      </c>
      <c r="J405" s="20">
        <v>-10.815058768530401</v>
      </c>
      <c r="K405" s="20">
        <v>19.420497498844799</v>
      </c>
      <c r="L405" s="20">
        <v>0.57945891360193302</v>
      </c>
      <c r="M405" s="20">
        <v>0.84862692508154103</v>
      </c>
      <c r="N405" s="20">
        <v>-9.6203012236751402</v>
      </c>
      <c r="O405" s="20">
        <v>19.749649871333101</v>
      </c>
      <c r="P405" s="20">
        <v>0.627768523924922</v>
      </c>
      <c r="Q405" s="20">
        <v>0.848234850779507</v>
      </c>
      <c r="R405" s="20">
        <v>0.63410791181480297</v>
      </c>
      <c r="S405" s="20">
        <v>1.27710551465849E-13</v>
      </c>
      <c r="T405" s="20">
        <v>4.02642988649273E-13</v>
      </c>
      <c r="U405" s="20">
        <v>-3.1380338456297202E-2</v>
      </c>
      <c r="V405" s="20">
        <v>5.64271545615425E-2</v>
      </c>
      <c r="W405" s="20">
        <v>-0.14197756139692</v>
      </c>
      <c r="X405" s="20">
        <v>7.9216884484326205E-2</v>
      </c>
      <c r="Y405" s="20">
        <v>-2.7913700231466901E-2</v>
      </c>
      <c r="Z405" s="20">
        <v>5.73649518051308E-2</v>
      </c>
      <c r="AA405" s="20">
        <v>-0.140349005769523</v>
      </c>
      <c r="AB405" s="21">
        <v>8.4521605306589503E-2</v>
      </c>
      <c r="AC405" s="20">
        <v>309.362390238454</v>
      </c>
      <c r="AD405" s="20">
        <v>33.156186914848803</v>
      </c>
      <c r="AE405" s="20">
        <v>12.332156878919299</v>
      </c>
      <c r="AF405" s="20">
        <v>22.941896373860001</v>
      </c>
      <c r="AG405" s="20">
        <v>0.592789311619069</v>
      </c>
      <c r="AH405" s="20">
        <v>0.88152734660514498</v>
      </c>
      <c r="AI405" s="20">
        <v>1.34473260063827</v>
      </c>
      <c r="AJ405" s="20">
        <v>21.421905011409901</v>
      </c>
      <c r="AK405" s="20">
        <v>0.95014543662328999</v>
      </c>
      <c r="AL405" s="20">
        <v>0.98882820249090497</v>
      </c>
      <c r="AM405" s="20">
        <v>0.53429002117261004</v>
      </c>
      <c r="AN405" s="20">
        <v>1.0982602223718501E-9</v>
      </c>
      <c r="AO405" s="20">
        <v>2.5235305109555498E-9</v>
      </c>
      <c r="AP405" s="20">
        <v>3.9863141959220597E-2</v>
      </c>
      <c r="AQ405" s="20">
        <v>7.4281613383187395E-2</v>
      </c>
      <c r="AR405" s="20">
        <v>-0.10572882027182701</v>
      </c>
      <c r="AS405" s="20">
        <v>0.18545510419026801</v>
      </c>
      <c r="AT405" s="20">
        <v>4.3467875962613202E-3</v>
      </c>
      <c r="AU405" s="20">
        <v>6.92469107395116E-2</v>
      </c>
      <c r="AV405" s="20">
        <v>-0.13137715745318099</v>
      </c>
      <c r="AW405" s="21">
        <v>0.14007073264570399</v>
      </c>
      <c r="AX405" s="22" t="s">
        <v>873</v>
      </c>
      <c r="AY405" s="22" t="s">
        <v>36</v>
      </c>
      <c r="AZ405" s="22" t="s">
        <v>37</v>
      </c>
      <c r="BA405" s="22">
        <v>103607451</v>
      </c>
      <c r="BB405" s="22">
        <v>103629690</v>
      </c>
      <c r="BC405" s="23" t="s">
        <v>872</v>
      </c>
      <c r="BD405" s="22" t="s">
        <v>873</v>
      </c>
      <c r="BE405" s="24" t="s">
        <v>36</v>
      </c>
    </row>
    <row r="406" spans="1:57" x14ac:dyDescent="0.2">
      <c r="A406" s="17" t="s">
        <v>874</v>
      </c>
      <c r="B406" s="18" t="s">
        <v>34</v>
      </c>
      <c r="C406" s="18" t="s">
        <v>34</v>
      </c>
      <c r="D406" s="34" t="str">
        <f t="shared" si="24"/>
        <v>no</v>
      </c>
      <c r="E406" s="34" t="str">
        <f t="shared" si="25"/>
        <v>no</v>
      </c>
      <c r="F406" s="34" t="str">
        <f t="shared" si="26"/>
        <v>no</v>
      </c>
      <c r="G406" s="34" t="str">
        <f t="shared" si="27"/>
        <v>no</v>
      </c>
      <c r="H406" s="19">
        <v>525.57737171510803</v>
      </c>
      <c r="I406" s="20">
        <v>55.224063949191098</v>
      </c>
      <c r="J406" s="20">
        <v>-29.401473451268298</v>
      </c>
      <c r="K406" s="20">
        <v>28.845897158525499</v>
      </c>
      <c r="L406" s="20">
        <v>0.31174591668369001</v>
      </c>
      <c r="M406" s="20">
        <v>0.69094430580115596</v>
      </c>
      <c r="N406" s="20">
        <v>16.530816996978501</v>
      </c>
      <c r="O406" s="20">
        <v>29.334797892754899</v>
      </c>
      <c r="P406" s="20">
        <v>0.57496045150863095</v>
      </c>
      <c r="Q406" s="20">
        <v>0.81572514057787004</v>
      </c>
      <c r="R406" s="20">
        <v>0.71873045155452397</v>
      </c>
      <c r="S406" s="20">
        <v>2.5850009888884E-17</v>
      </c>
      <c r="T406" s="20">
        <v>1.3971314868515899E-16</v>
      </c>
      <c r="U406" s="20">
        <v>-5.59412848299062E-2</v>
      </c>
      <c r="V406" s="20">
        <v>5.5198063140088099E-2</v>
      </c>
      <c r="W406" s="20">
        <v>-0.16412948858447901</v>
      </c>
      <c r="X406" s="20">
        <v>5.2246918924666499E-2</v>
      </c>
      <c r="Y406" s="20">
        <v>3.1452680207737602E-2</v>
      </c>
      <c r="Z406" s="20">
        <v>5.5912178993157202E-2</v>
      </c>
      <c r="AA406" s="20">
        <v>-7.8135190618850603E-2</v>
      </c>
      <c r="AB406" s="21">
        <v>0.141040551034326</v>
      </c>
      <c r="AC406" s="20">
        <v>543.56341378330205</v>
      </c>
      <c r="AD406" s="20">
        <v>55.965091822507901</v>
      </c>
      <c r="AE406" s="20">
        <v>41.772777808407</v>
      </c>
      <c r="AF406" s="20">
        <v>31.79915917077</v>
      </c>
      <c r="AG406" s="20">
        <v>0.19372987352364299</v>
      </c>
      <c r="AH406" s="20">
        <v>0.62295971176984399</v>
      </c>
      <c r="AI406" s="20">
        <v>9.0148819304578396</v>
      </c>
      <c r="AJ406" s="20">
        <v>29.6923391204528</v>
      </c>
      <c r="AK406" s="20">
        <v>0.76242570566008205</v>
      </c>
      <c r="AL406" s="20">
        <v>0.98620776247945297</v>
      </c>
      <c r="AM406" s="20">
        <v>0.69465260675042895</v>
      </c>
      <c r="AN406" s="20">
        <v>3.4313156440173301E-15</v>
      </c>
      <c r="AO406" s="20">
        <v>1.7542601230038601E-14</v>
      </c>
      <c r="AP406" s="20">
        <v>7.6849870225188202E-2</v>
      </c>
      <c r="AQ406" s="20">
        <v>5.9033949405705499E-2</v>
      </c>
      <c r="AR406" s="20">
        <v>-3.8856670609994599E-2</v>
      </c>
      <c r="AS406" s="20">
        <v>0.192556411060371</v>
      </c>
      <c r="AT406" s="20">
        <v>1.6584784225473499E-2</v>
      </c>
      <c r="AU406" s="20">
        <v>5.4652027517372199E-2</v>
      </c>
      <c r="AV406" s="20">
        <v>-9.0533189708576003E-2</v>
      </c>
      <c r="AW406" s="21">
        <v>0.123702758159523</v>
      </c>
      <c r="AX406" s="22" t="s">
        <v>875</v>
      </c>
      <c r="AY406" s="22" t="s">
        <v>36</v>
      </c>
      <c r="AZ406" s="22" t="s">
        <v>37</v>
      </c>
      <c r="BA406" s="22">
        <v>103576231</v>
      </c>
      <c r="BB406" s="22">
        <v>103587736</v>
      </c>
      <c r="BC406" s="23" t="s">
        <v>874</v>
      </c>
      <c r="BD406" s="22" t="s">
        <v>875</v>
      </c>
      <c r="BE406" s="24" t="s">
        <v>36</v>
      </c>
    </row>
    <row r="407" spans="1:57" x14ac:dyDescent="0.2">
      <c r="A407" s="17" t="s">
        <v>876</v>
      </c>
      <c r="B407" s="18" t="s">
        <v>34</v>
      </c>
      <c r="C407" s="18" t="s">
        <v>34</v>
      </c>
      <c r="D407" s="34" t="str">
        <f t="shared" si="24"/>
        <v>no</v>
      </c>
      <c r="E407" s="34" t="str">
        <f t="shared" si="25"/>
        <v>no</v>
      </c>
      <c r="F407" s="34" t="str">
        <f t="shared" si="26"/>
        <v>no</v>
      </c>
      <c r="G407" s="34" t="str">
        <f t="shared" si="27"/>
        <v>no</v>
      </c>
      <c r="H407" s="19">
        <v>1203.5815024768799</v>
      </c>
      <c r="I407" s="20">
        <v>141.65563876233099</v>
      </c>
      <c r="J407" s="20">
        <v>-93.799279766117195</v>
      </c>
      <c r="K407" s="20">
        <v>46.4745435092929</v>
      </c>
      <c r="L407" s="20">
        <v>4.7566864612731803E-2</v>
      </c>
      <c r="M407" s="20">
        <v>0.23614397025564199</v>
      </c>
      <c r="N407" s="20">
        <v>-16.6286276905298</v>
      </c>
      <c r="O407" s="20">
        <v>47.262227051246903</v>
      </c>
      <c r="P407" s="20">
        <v>0.72606426040305905</v>
      </c>
      <c r="Q407" s="20">
        <v>0.88137212359087902</v>
      </c>
      <c r="R407" s="20">
        <v>0.90223725175181102</v>
      </c>
      <c r="S407" s="20">
        <v>1.93421332970199E-32</v>
      </c>
      <c r="T407" s="20">
        <v>2.1953321292117599E-30</v>
      </c>
      <c r="U407" s="20">
        <v>-7.79334673830442E-2</v>
      </c>
      <c r="V407" s="20">
        <v>3.96880109939678E-2</v>
      </c>
      <c r="W407" s="20">
        <v>-0.15572196893122101</v>
      </c>
      <c r="X407" s="20">
        <v>-1.4496583486731099E-4</v>
      </c>
      <c r="Y407" s="20">
        <v>-1.3815954845026601E-2</v>
      </c>
      <c r="Z407" s="20">
        <v>3.93016435396768E-2</v>
      </c>
      <c r="AA407" s="20">
        <v>-9.0847176182793102E-2</v>
      </c>
      <c r="AB407" s="21">
        <v>6.3215266492739897E-2</v>
      </c>
      <c r="AC407" s="20">
        <v>426.597327783776</v>
      </c>
      <c r="AD407" s="20">
        <v>47.341175190046002</v>
      </c>
      <c r="AE407" s="20">
        <v>15.396454699981399</v>
      </c>
      <c r="AF407" s="20">
        <v>27.881127413236499</v>
      </c>
      <c r="AG407" s="20">
        <v>0.58275298416499499</v>
      </c>
      <c r="AH407" s="20">
        <v>0.87950542628591499</v>
      </c>
      <c r="AI407" s="20">
        <v>5.3529641953868099</v>
      </c>
      <c r="AJ407" s="20">
        <v>26.033892461387602</v>
      </c>
      <c r="AK407" s="20">
        <v>0.83775446463935099</v>
      </c>
      <c r="AL407" s="20">
        <v>0.98620776247945297</v>
      </c>
      <c r="AM407" s="20">
        <v>0.66771369988963802</v>
      </c>
      <c r="AN407" s="20">
        <v>4.4723336454704402E-14</v>
      </c>
      <c r="AO407" s="20">
        <v>1.77590724368681E-13</v>
      </c>
      <c r="AP407" s="20">
        <v>3.60913060097394E-2</v>
      </c>
      <c r="AQ407" s="20">
        <v>6.5479621408951694E-2</v>
      </c>
      <c r="AR407" s="20">
        <v>-9.2248751951805902E-2</v>
      </c>
      <c r="AS407" s="20">
        <v>0.16443136397128499</v>
      </c>
      <c r="AT407" s="20">
        <v>1.25480490541188E-2</v>
      </c>
      <c r="AU407" s="20">
        <v>6.10427380959968E-2</v>
      </c>
      <c r="AV407" s="20">
        <v>-0.107095717614035</v>
      </c>
      <c r="AW407" s="21">
        <v>0.13219181572227201</v>
      </c>
      <c r="AX407" s="22" t="s">
        <v>877</v>
      </c>
      <c r="AY407" s="22" t="s">
        <v>36</v>
      </c>
      <c r="AZ407" s="22" t="s">
        <v>37</v>
      </c>
      <c r="BA407" s="22">
        <v>103252995</v>
      </c>
      <c r="BB407" s="22">
        <v>103255203</v>
      </c>
      <c r="BC407" s="23" t="s">
        <v>876</v>
      </c>
      <c r="BD407" s="22" t="s">
        <v>877</v>
      </c>
      <c r="BE407" s="24" t="s">
        <v>36</v>
      </c>
    </row>
    <row r="408" spans="1:57" x14ac:dyDescent="0.2">
      <c r="A408" s="17" t="s">
        <v>878</v>
      </c>
      <c r="B408" s="18" t="s">
        <v>34</v>
      </c>
      <c r="C408" s="18" t="s">
        <v>34</v>
      </c>
      <c r="D408" s="34" t="str">
        <f t="shared" si="24"/>
        <v>no</v>
      </c>
      <c r="E408" s="34" t="str">
        <f t="shared" si="25"/>
        <v>no</v>
      </c>
      <c r="F408" s="34" t="str">
        <f t="shared" si="26"/>
        <v>no</v>
      </c>
      <c r="G408" s="34" t="str">
        <f t="shared" si="27"/>
        <v>no</v>
      </c>
      <c r="H408" s="19">
        <v>434.29392517175103</v>
      </c>
      <c r="I408" s="20">
        <v>31.7107181827859</v>
      </c>
      <c r="J408" s="20">
        <v>-24.903915927428599</v>
      </c>
      <c r="K408" s="20">
        <v>12.8862763536295</v>
      </c>
      <c r="L408" s="20">
        <v>5.7515163782304299E-2</v>
      </c>
      <c r="M408" s="20">
        <v>0.26687027404708402</v>
      </c>
      <c r="N408" s="20">
        <v>-19.740490033857</v>
      </c>
      <c r="O408" s="20">
        <v>13.104682109434201</v>
      </c>
      <c r="P408" s="20">
        <v>0.136672925996045</v>
      </c>
      <c r="Q408" s="20">
        <v>0.494671109502276</v>
      </c>
      <c r="R408" s="20">
        <v>0.85886655385918298</v>
      </c>
      <c r="S408" s="20">
        <v>3.7464531616790603E-27</v>
      </c>
      <c r="T408" s="20">
        <v>1.1339264902682001E-25</v>
      </c>
      <c r="U408" s="20">
        <v>-5.7343459081495997E-2</v>
      </c>
      <c r="V408" s="20">
        <v>2.99657489183759E-2</v>
      </c>
      <c r="W408" s="20">
        <v>-0.116076326961513</v>
      </c>
      <c r="X408" s="20">
        <v>1.3894087985207701E-3</v>
      </c>
      <c r="Y408" s="20">
        <v>-4.5454216349100997E-2</v>
      </c>
      <c r="Z408" s="20">
        <v>3.03566597535531E-2</v>
      </c>
      <c r="AA408" s="20">
        <v>-0.10495326946606499</v>
      </c>
      <c r="AB408" s="21">
        <v>1.40448367678632E-2</v>
      </c>
      <c r="AC408" s="20">
        <v>83.759966596210504</v>
      </c>
      <c r="AD408" s="20">
        <v>7.2644099074281696</v>
      </c>
      <c r="AE408" s="20">
        <v>1.70704306838357</v>
      </c>
      <c r="AF408" s="20">
        <v>6.60827004656932</v>
      </c>
      <c r="AG408" s="20">
        <v>0.79700261427255104</v>
      </c>
      <c r="AH408" s="20">
        <v>0.95751165090017298</v>
      </c>
      <c r="AI408" s="20">
        <v>-6.3777151180549803</v>
      </c>
      <c r="AJ408" s="20">
        <v>6.1704460224416504</v>
      </c>
      <c r="AK408" s="20">
        <v>0.30527902985174799</v>
      </c>
      <c r="AL408" s="20">
        <v>0.98472268240386396</v>
      </c>
      <c r="AM408" s="20">
        <v>0.220382818831796</v>
      </c>
      <c r="AN408" s="20">
        <v>2.06223869158324E-3</v>
      </c>
      <c r="AO408" s="20">
        <v>2.4030074782266301E-3</v>
      </c>
      <c r="AP408" s="20">
        <v>2.0380178476107399E-2</v>
      </c>
      <c r="AQ408" s="20">
        <v>7.8915125491603802E-2</v>
      </c>
      <c r="AR408" s="20">
        <v>-0.13429346748743601</v>
      </c>
      <c r="AS408" s="20">
        <v>0.17505382443965101</v>
      </c>
      <c r="AT408" s="20">
        <v>-7.6142761001811596E-2</v>
      </c>
      <c r="AU408" s="20">
        <v>7.3963596895170999E-2</v>
      </c>
      <c r="AV408" s="20">
        <v>-0.22111141091634701</v>
      </c>
      <c r="AW408" s="21">
        <v>6.8825888912723496E-2</v>
      </c>
      <c r="AX408" s="22" t="s">
        <v>879</v>
      </c>
      <c r="AY408" s="22" t="s">
        <v>36</v>
      </c>
      <c r="AZ408" s="22" t="s">
        <v>37</v>
      </c>
      <c r="BA408" s="22">
        <v>13653189</v>
      </c>
      <c r="BB408" s="22">
        <v>13681964</v>
      </c>
      <c r="BC408" s="23" t="s">
        <v>878</v>
      </c>
      <c r="BD408" s="22" t="s">
        <v>879</v>
      </c>
      <c r="BE408" s="24" t="s">
        <v>36</v>
      </c>
    </row>
    <row r="409" spans="1:57" x14ac:dyDescent="0.2">
      <c r="A409" s="17" t="s">
        <v>880</v>
      </c>
      <c r="B409" s="18" t="s">
        <v>34</v>
      </c>
      <c r="C409" s="18" t="s">
        <v>34</v>
      </c>
      <c r="D409" s="34" t="str">
        <f t="shared" si="24"/>
        <v>no</v>
      </c>
      <c r="E409" s="34" t="str">
        <f t="shared" si="25"/>
        <v>no</v>
      </c>
      <c r="F409" s="34" t="str">
        <f t="shared" si="26"/>
        <v>no</v>
      </c>
      <c r="G409" s="34" t="str">
        <f t="shared" si="27"/>
        <v>no</v>
      </c>
      <c r="H409" s="19">
        <v>1307.2837801251001</v>
      </c>
      <c r="I409" s="20">
        <v>317.12797830417702</v>
      </c>
      <c r="J409" s="20">
        <v>467.44783144547398</v>
      </c>
      <c r="K409" s="20">
        <v>279.97218029670597</v>
      </c>
      <c r="L409" s="20">
        <v>9.9660331425983906E-2</v>
      </c>
      <c r="M409" s="20">
        <v>0.39344165623823202</v>
      </c>
      <c r="N409" s="20">
        <v>447.581341204664</v>
      </c>
      <c r="O409" s="20">
        <v>284.71734747797302</v>
      </c>
      <c r="P409" s="20">
        <v>0.120656776166697</v>
      </c>
      <c r="Q409" s="20">
        <v>0.46818954170666899</v>
      </c>
      <c r="R409" s="20">
        <v>0.27271750670637201</v>
      </c>
      <c r="S409" s="20">
        <v>2.0091268454435599E-4</v>
      </c>
      <c r="T409" s="20">
        <v>2.30339289856408E-4</v>
      </c>
      <c r="U409" s="20">
        <v>0.357571813061693</v>
      </c>
      <c r="V409" s="20">
        <v>0.231062834607523</v>
      </c>
      <c r="W409" s="20">
        <v>-9.5311342769052607E-2</v>
      </c>
      <c r="X409" s="20">
        <v>0.81045496889243895</v>
      </c>
      <c r="Y409" s="20">
        <v>0.34237504358987297</v>
      </c>
      <c r="Z409" s="20">
        <v>0.233092226692039</v>
      </c>
      <c r="AA409" s="20">
        <v>-0.11448572072652299</v>
      </c>
      <c r="AB409" s="21">
        <v>0.79923580790627002</v>
      </c>
      <c r="AC409" s="20" t="s">
        <v>43</v>
      </c>
      <c r="AD409" s="20" t="s">
        <v>43</v>
      </c>
      <c r="AE409" s="20" t="s">
        <v>43</v>
      </c>
      <c r="AF409" s="20" t="s">
        <v>43</v>
      </c>
      <c r="AG409" s="20" t="s">
        <v>43</v>
      </c>
      <c r="AH409" s="20" t="s">
        <v>43</v>
      </c>
      <c r="AI409" s="20" t="s">
        <v>43</v>
      </c>
      <c r="AJ409" s="20" t="s">
        <v>43</v>
      </c>
      <c r="AK409" s="20" t="s">
        <v>43</v>
      </c>
      <c r="AL409" s="20" t="s">
        <v>43</v>
      </c>
      <c r="AM409" s="20" t="s">
        <v>43</v>
      </c>
      <c r="AN409" s="20" t="s">
        <v>43</v>
      </c>
      <c r="AO409" s="20" t="s">
        <v>43</v>
      </c>
      <c r="AP409" s="20" t="s">
        <v>43</v>
      </c>
      <c r="AQ409" s="20" t="s">
        <v>43</v>
      </c>
      <c r="AR409" s="20" t="s">
        <v>43</v>
      </c>
      <c r="AS409" s="20" t="s">
        <v>43</v>
      </c>
      <c r="AT409" s="20" t="s">
        <v>43</v>
      </c>
      <c r="AU409" s="20" t="s">
        <v>43</v>
      </c>
      <c r="AV409" s="20" t="s">
        <v>43</v>
      </c>
      <c r="AW409" s="21" t="s">
        <v>43</v>
      </c>
      <c r="AX409" s="22" t="s">
        <v>881</v>
      </c>
      <c r="AY409" s="22" t="s">
        <v>36</v>
      </c>
      <c r="AZ409" s="22" t="s">
        <v>37</v>
      </c>
      <c r="BA409" s="22">
        <v>124375903</v>
      </c>
      <c r="BB409" s="22">
        <v>124963817</v>
      </c>
      <c r="BC409" s="23" t="s">
        <v>880</v>
      </c>
      <c r="BD409" s="22" t="s">
        <v>881</v>
      </c>
      <c r="BE409" s="24" t="s">
        <v>36</v>
      </c>
    </row>
    <row r="410" spans="1:57" x14ac:dyDescent="0.2">
      <c r="A410" s="17" t="s">
        <v>882</v>
      </c>
      <c r="B410" s="18" t="s">
        <v>34</v>
      </c>
      <c r="C410" s="18" t="s">
        <v>34</v>
      </c>
      <c r="D410" s="34" t="str">
        <f t="shared" si="24"/>
        <v>no</v>
      </c>
      <c r="E410" s="34" t="str">
        <f t="shared" si="25"/>
        <v>no</v>
      </c>
      <c r="F410" s="34" t="str">
        <f t="shared" si="26"/>
        <v>no</v>
      </c>
      <c r="G410" s="34" t="str">
        <f t="shared" si="27"/>
        <v>no</v>
      </c>
      <c r="H410" s="19">
        <v>1338.0359038271299</v>
      </c>
      <c r="I410" s="20">
        <v>139.99437448458801</v>
      </c>
      <c r="J410" s="20">
        <v>98.379807695630504</v>
      </c>
      <c r="K410" s="20">
        <v>89.157560502939205</v>
      </c>
      <c r="L410" s="20">
        <v>0.27378465052501</v>
      </c>
      <c r="M410" s="20">
        <v>0.64081349074595195</v>
      </c>
      <c r="N410" s="20">
        <v>-89.764760825466198</v>
      </c>
      <c r="O410" s="20">
        <v>90.668666104974605</v>
      </c>
      <c r="P410" s="20">
        <v>0.32572116210927698</v>
      </c>
      <c r="Q410" s="20">
        <v>0.66269448928661101</v>
      </c>
      <c r="R410" s="20">
        <v>0.56355843943522399</v>
      </c>
      <c r="S410" s="20">
        <v>3.5417625540127502E-11</v>
      </c>
      <c r="T410" s="20">
        <v>8.2038785689887202E-11</v>
      </c>
      <c r="U410" s="20">
        <v>7.3525536507831099E-2</v>
      </c>
      <c r="V410" s="20">
        <v>6.7075750122677399E-2</v>
      </c>
      <c r="W410" s="20">
        <v>-5.7942933732616698E-2</v>
      </c>
      <c r="X410" s="20">
        <v>0.204994006748279</v>
      </c>
      <c r="Y410" s="20">
        <v>-6.7086959751016806E-2</v>
      </c>
      <c r="Z410" s="20">
        <v>6.8125067963037106E-2</v>
      </c>
      <c r="AA410" s="20">
        <v>-0.20061209295856999</v>
      </c>
      <c r="AB410" s="21">
        <v>6.6438173456535896E-2</v>
      </c>
      <c r="AC410" s="20">
        <v>4263.7608739240604</v>
      </c>
      <c r="AD410" s="20">
        <v>438.37179138428598</v>
      </c>
      <c r="AE410" s="20">
        <v>-149.555088312962</v>
      </c>
      <c r="AF410" s="20">
        <v>196.69869003795799</v>
      </c>
      <c r="AG410" s="20">
        <v>0.44989606312048402</v>
      </c>
      <c r="AH410" s="20">
        <v>0.84133165116366504</v>
      </c>
      <c r="AI410" s="20">
        <v>48.786259802747203</v>
      </c>
      <c r="AJ410" s="20">
        <v>183.66662394408399</v>
      </c>
      <c r="AK410" s="20">
        <v>0.79139611508531205</v>
      </c>
      <c r="AL410" s="20">
        <v>0.98620776247945297</v>
      </c>
      <c r="AM410" s="20">
        <v>0.80262127785717396</v>
      </c>
      <c r="AN410" s="20">
        <v>5.25804523612341E-21</v>
      </c>
      <c r="AO410" s="20">
        <v>1.95503681961316E-19</v>
      </c>
      <c r="AP410" s="20">
        <v>-3.5075862069938797E-2</v>
      </c>
      <c r="AQ410" s="20">
        <v>4.6273413296752101E-2</v>
      </c>
      <c r="AR410" s="20">
        <v>-0.12577175213157299</v>
      </c>
      <c r="AS410" s="20">
        <v>5.5620027991695298E-2</v>
      </c>
      <c r="AT410" s="20">
        <v>1.1442072209328099E-2</v>
      </c>
      <c r="AU410" s="20">
        <v>4.3092262380789899E-2</v>
      </c>
      <c r="AV410" s="20">
        <v>-7.3018762057020001E-2</v>
      </c>
      <c r="AW410" s="21">
        <v>9.5902906475676203E-2</v>
      </c>
      <c r="AX410" s="22" t="s">
        <v>883</v>
      </c>
      <c r="AY410" s="22" t="s">
        <v>36</v>
      </c>
      <c r="AZ410" s="22" t="s">
        <v>37</v>
      </c>
      <c r="BA410" s="22">
        <v>49028726</v>
      </c>
      <c r="BB410" s="22">
        <v>49043486</v>
      </c>
      <c r="BC410" s="23" t="s">
        <v>882</v>
      </c>
      <c r="BD410" s="22" t="s">
        <v>883</v>
      </c>
      <c r="BE410" s="24" t="s">
        <v>36</v>
      </c>
    </row>
    <row r="411" spans="1:57" x14ac:dyDescent="0.2">
      <c r="A411" s="17" t="s">
        <v>884</v>
      </c>
      <c r="B411" s="18" t="s">
        <v>34</v>
      </c>
      <c r="C411" s="18" t="s">
        <v>34</v>
      </c>
      <c r="D411" s="34" t="str">
        <f t="shared" si="24"/>
        <v>no</v>
      </c>
      <c r="E411" s="34" t="str">
        <f t="shared" si="25"/>
        <v>no</v>
      </c>
      <c r="F411" s="34" t="str">
        <f t="shared" si="26"/>
        <v>no</v>
      </c>
      <c r="G411" s="34" t="str">
        <f t="shared" si="27"/>
        <v>no</v>
      </c>
      <c r="H411" s="19">
        <v>4240.1306155591101</v>
      </c>
      <c r="I411" s="20">
        <v>408.19835294526598</v>
      </c>
      <c r="J411" s="20">
        <v>-524.66428301337805</v>
      </c>
      <c r="K411" s="20">
        <v>255.615651811671</v>
      </c>
      <c r="L411" s="20">
        <v>4.4025247928318502E-2</v>
      </c>
      <c r="M411" s="20">
        <v>0.22713025635746101</v>
      </c>
      <c r="N411" s="20">
        <v>-61.027727220370402</v>
      </c>
      <c r="O411" s="20">
        <v>259.94800726466502</v>
      </c>
      <c r="P411" s="20">
        <v>0.81510405891860505</v>
      </c>
      <c r="Q411" s="20">
        <v>0.93523454141921403</v>
      </c>
      <c r="R411" s="20">
        <v>0.59479799547343903</v>
      </c>
      <c r="S411" s="20">
        <v>3.34363630068259E-12</v>
      </c>
      <c r="T411" s="20">
        <v>8.4333937806105403E-12</v>
      </c>
      <c r="U411" s="20">
        <v>-0.123737764371722</v>
      </c>
      <c r="V411" s="20">
        <v>6.1450512945497499E-2</v>
      </c>
      <c r="W411" s="20">
        <v>-0.244180769744897</v>
      </c>
      <c r="X411" s="20">
        <v>-3.2947589985470199E-3</v>
      </c>
      <c r="Y411" s="20">
        <v>-1.43928885106581E-2</v>
      </c>
      <c r="Z411" s="20">
        <v>6.1322259927239497E-2</v>
      </c>
      <c r="AA411" s="20">
        <v>-0.13458451796804699</v>
      </c>
      <c r="AB411" s="21">
        <v>0.105798740946731</v>
      </c>
      <c r="AC411" s="20">
        <v>3396.7886465808401</v>
      </c>
      <c r="AD411" s="20">
        <v>298.09199320568501</v>
      </c>
      <c r="AE411" s="20">
        <v>-244.99176431791901</v>
      </c>
      <c r="AF411" s="20">
        <v>180.90806112026399</v>
      </c>
      <c r="AG411" s="20">
        <v>0.18049952082449799</v>
      </c>
      <c r="AH411" s="20">
        <v>0.61011821501834496</v>
      </c>
      <c r="AI411" s="20">
        <v>-341.04059641642601</v>
      </c>
      <c r="AJ411" s="20">
        <v>168.92218663895</v>
      </c>
      <c r="AK411" s="20">
        <v>4.7755970417504498E-2</v>
      </c>
      <c r="AL411" s="20">
        <v>0.63007070647610697</v>
      </c>
      <c r="AM411" s="20">
        <v>0.68542160040628497</v>
      </c>
      <c r="AN411" s="20">
        <v>8.4881588293802193E-15</v>
      </c>
      <c r="AO411" s="20">
        <v>3.9450647286551201E-14</v>
      </c>
      <c r="AP411" s="20">
        <v>-7.2124524016094996E-2</v>
      </c>
      <c r="AQ411" s="20">
        <v>5.36333439639387E-2</v>
      </c>
      <c r="AR411" s="20">
        <v>-0.17724587818541501</v>
      </c>
      <c r="AS411" s="20">
        <v>3.2996830153224799E-2</v>
      </c>
      <c r="AT411" s="20">
        <v>-0.10040088798569</v>
      </c>
      <c r="AU411" s="20">
        <v>5.0504467365373097E-2</v>
      </c>
      <c r="AV411" s="20">
        <v>-0.19938964402182099</v>
      </c>
      <c r="AW411" s="21">
        <v>-1.41213194955853E-3</v>
      </c>
      <c r="AX411" s="22" t="s">
        <v>885</v>
      </c>
      <c r="AY411" s="22" t="s">
        <v>36</v>
      </c>
      <c r="AZ411" s="22" t="s">
        <v>37</v>
      </c>
      <c r="BA411" s="22">
        <v>123600561</v>
      </c>
      <c r="BB411" s="22">
        <v>123733056</v>
      </c>
      <c r="BC411" s="23" t="s">
        <v>884</v>
      </c>
      <c r="BD411" s="22" t="s">
        <v>885</v>
      </c>
      <c r="BE411" s="24" t="s">
        <v>36</v>
      </c>
    </row>
    <row r="412" spans="1:57" x14ac:dyDescent="0.2">
      <c r="A412" s="17" t="s">
        <v>886</v>
      </c>
      <c r="B412" s="18" t="s">
        <v>34</v>
      </c>
      <c r="C412" s="18" t="s">
        <v>34</v>
      </c>
      <c r="D412" s="34" t="str">
        <f t="shared" si="24"/>
        <v>no</v>
      </c>
      <c r="E412" s="34" t="str">
        <f t="shared" si="25"/>
        <v>no</v>
      </c>
      <c r="F412" s="34" t="str">
        <f t="shared" si="26"/>
        <v>no</v>
      </c>
      <c r="G412" s="34" t="str">
        <f t="shared" si="27"/>
        <v>no</v>
      </c>
      <c r="H412" s="19">
        <v>777.76531907806304</v>
      </c>
      <c r="I412" s="20">
        <v>58.279001288104297</v>
      </c>
      <c r="J412" s="20">
        <v>9.2185114819489797</v>
      </c>
      <c r="K412" s="20">
        <v>47.3239523751582</v>
      </c>
      <c r="L412" s="20">
        <v>0.84614222269687001</v>
      </c>
      <c r="M412" s="20">
        <v>0.96650977135490401</v>
      </c>
      <c r="N412" s="20">
        <v>-75.140572951324998</v>
      </c>
      <c r="O412" s="20">
        <v>48.126032301315398</v>
      </c>
      <c r="P412" s="20">
        <v>0.123157534184345</v>
      </c>
      <c r="Q412" s="20">
        <v>0.471146305423992</v>
      </c>
      <c r="R412" s="20">
        <v>0.405676978038776</v>
      </c>
      <c r="S412" s="20">
        <v>5.2231911878435501E-7</v>
      </c>
      <c r="T412" s="20">
        <v>7.0575261883362298E-7</v>
      </c>
      <c r="U412" s="20">
        <v>1.1852561763587399E-2</v>
      </c>
      <c r="V412" s="20">
        <v>6.0852537634363303E-2</v>
      </c>
      <c r="W412" s="20">
        <v>-0.107418411999765</v>
      </c>
      <c r="X412" s="20">
        <v>0.13112353552694</v>
      </c>
      <c r="Y412" s="20">
        <v>-9.6610855624668507E-2</v>
      </c>
      <c r="Z412" s="20">
        <v>6.2299344143390799E-2</v>
      </c>
      <c r="AA412" s="20">
        <v>-0.218717570145714</v>
      </c>
      <c r="AB412" s="21">
        <v>2.5495858896377399E-2</v>
      </c>
      <c r="AC412" s="20">
        <v>981.39757233458602</v>
      </c>
      <c r="AD412" s="20">
        <v>93.038414189991997</v>
      </c>
      <c r="AE412" s="20">
        <v>22.5179728924155</v>
      </c>
      <c r="AF412" s="20">
        <v>52.7389482736818</v>
      </c>
      <c r="AG412" s="20">
        <v>0.670856510219899</v>
      </c>
      <c r="AH412" s="20">
        <v>0.93010275484725002</v>
      </c>
      <c r="AI412" s="20">
        <v>11.4500266611404</v>
      </c>
      <c r="AJ412" s="20">
        <v>49.244784385292903</v>
      </c>
      <c r="AK412" s="20">
        <v>0.816893699891999</v>
      </c>
      <c r="AL412" s="20">
        <v>0.98620776247945297</v>
      </c>
      <c r="AM412" s="20">
        <v>0.69470443340368504</v>
      </c>
      <c r="AN412" s="20">
        <v>3.41363589210389E-15</v>
      </c>
      <c r="AO412" s="20">
        <v>1.7542601230038601E-14</v>
      </c>
      <c r="AP412" s="20">
        <v>2.29448019102481E-2</v>
      </c>
      <c r="AQ412" s="20">
        <v>5.3782622716376099E-2</v>
      </c>
      <c r="AR412" s="20">
        <v>-8.24691386138489E-2</v>
      </c>
      <c r="AS412" s="20">
        <v>0.128358742434345</v>
      </c>
      <c r="AT412" s="20">
        <v>1.1667062344471299E-2</v>
      </c>
      <c r="AU412" s="20">
        <v>5.0190409878181498E-2</v>
      </c>
      <c r="AV412" s="20">
        <v>-8.6706141016764507E-2</v>
      </c>
      <c r="AW412" s="21">
        <v>0.110040265705707</v>
      </c>
      <c r="AX412" s="22" t="s">
        <v>887</v>
      </c>
      <c r="AY412" s="22" t="s">
        <v>36</v>
      </c>
      <c r="AZ412" s="22" t="s">
        <v>37</v>
      </c>
      <c r="BA412" s="22">
        <v>48893447</v>
      </c>
      <c r="BB412" s="22">
        <v>48898143</v>
      </c>
      <c r="BC412" s="23" t="s">
        <v>886</v>
      </c>
      <c r="BD412" s="22" t="s">
        <v>887</v>
      </c>
      <c r="BE412" s="24" t="s">
        <v>36</v>
      </c>
    </row>
    <row r="413" spans="1:57" x14ac:dyDescent="0.2">
      <c r="A413" s="17" t="s">
        <v>888</v>
      </c>
      <c r="B413" s="18" t="s">
        <v>34</v>
      </c>
      <c r="C413" s="18" t="s">
        <v>34</v>
      </c>
      <c r="D413" s="34" t="str">
        <f t="shared" si="24"/>
        <v>no</v>
      </c>
      <c r="E413" s="34" t="str">
        <f t="shared" si="25"/>
        <v>no</v>
      </c>
      <c r="F413" s="34" t="str">
        <f t="shared" si="26"/>
        <v>no</v>
      </c>
      <c r="G413" s="34" t="str">
        <f t="shared" si="27"/>
        <v>no</v>
      </c>
      <c r="H413" s="19">
        <v>145.49365159915899</v>
      </c>
      <c r="I413" s="20">
        <v>9.8499885003126408</v>
      </c>
      <c r="J413" s="20">
        <v>0.33647641504998299</v>
      </c>
      <c r="K413" s="20">
        <v>6.5589139016090101</v>
      </c>
      <c r="L413" s="20">
        <v>0.95923860686245099</v>
      </c>
      <c r="M413" s="20">
        <v>0.99642554510097903</v>
      </c>
      <c r="N413" s="20">
        <v>-4.1564584652023404</v>
      </c>
      <c r="O413" s="20">
        <v>6.6700790286501697</v>
      </c>
      <c r="P413" s="20">
        <v>0.53530161380274099</v>
      </c>
      <c r="Q413" s="20">
        <v>0.79561725175351905</v>
      </c>
      <c r="R413" s="20">
        <v>0.55627858428962895</v>
      </c>
      <c r="S413" s="20">
        <v>5.9787191250013203E-11</v>
      </c>
      <c r="T413" s="20">
        <v>1.3504171555973099E-10</v>
      </c>
      <c r="U413" s="20">
        <v>2.3126535855804101E-3</v>
      </c>
      <c r="V413" s="20">
        <v>4.5080684875713199E-2</v>
      </c>
      <c r="W413" s="20">
        <v>-8.6045488770817496E-2</v>
      </c>
      <c r="X413" s="20">
        <v>9.0670795941978299E-2</v>
      </c>
      <c r="Y413" s="20">
        <v>-2.8567971313645701E-2</v>
      </c>
      <c r="Z413" s="20">
        <v>4.58852464013794E-2</v>
      </c>
      <c r="AA413" s="20">
        <v>-0.118503054260349</v>
      </c>
      <c r="AB413" s="21">
        <v>6.13671116330579E-2</v>
      </c>
      <c r="AC413" s="20">
        <v>80.804099200246895</v>
      </c>
      <c r="AD413" s="20">
        <v>5.78369108212872</v>
      </c>
      <c r="AE413" s="20">
        <v>-7.0264622816300397</v>
      </c>
      <c r="AF413" s="20">
        <v>5.4059786387226296</v>
      </c>
      <c r="AG413" s="20">
        <v>0.198419801421375</v>
      </c>
      <c r="AH413" s="20">
        <v>0.62295971176984399</v>
      </c>
      <c r="AI413" s="20">
        <v>2.8249668245141799</v>
      </c>
      <c r="AJ413" s="20">
        <v>5.0478111750333197</v>
      </c>
      <c r="AK413" s="20">
        <v>0.57770808285570596</v>
      </c>
      <c r="AL413" s="20">
        <v>0.98620776247945297</v>
      </c>
      <c r="AM413" s="20">
        <v>0.18523099155007799</v>
      </c>
      <c r="AN413" s="20">
        <v>6.2232537595762402E-3</v>
      </c>
      <c r="AO413" s="20">
        <v>6.9926120540293501E-3</v>
      </c>
      <c r="AP413" s="20">
        <v>-8.6956755302936103E-2</v>
      </c>
      <c r="AQ413" s="20">
        <v>6.7191178698397205E-2</v>
      </c>
      <c r="AR413" s="20">
        <v>-0.21865146555179499</v>
      </c>
      <c r="AS413" s="20">
        <v>4.4737954945922399E-2</v>
      </c>
      <c r="AT413" s="20">
        <v>3.4960687050212803E-2</v>
      </c>
      <c r="AU413" s="20">
        <v>6.2519840375269198E-2</v>
      </c>
      <c r="AV413" s="20">
        <v>-8.7578200085314806E-2</v>
      </c>
      <c r="AW413" s="21">
        <v>0.15749957418574001</v>
      </c>
      <c r="AX413" s="22" t="s">
        <v>889</v>
      </c>
      <c r="AY413" s="22" t="s">
        <v>36</v>
      </c>
      <c r="AZ413" s="22" t="s">
        <v>37</v>
      </c>
      <c r="BA413" s="22">
        <v>101345661</v>
      </c>
      <c r="BB413" s="22">
        <v>101349196</v>
      </c>
      <c r="BC413" s="23" t="s">
        <v>888</v>
      </c>
      <c r="BD413" s="22" t="s">
        <v>889</v>
      </c>
      <c r="BE413" s="24" t="s">
        <v>36</v>
      </c>
    </row>
    <row r="414" spans="1:57" x14ac:dyDescent="0.2">
      <c r="A414" s="17" t="s">
        <v>890</v>
      </c>
      <c r="B414" s="18" t="s">
        <v>34</v>
      </c>
      <c r="C414" s="18" t="s">
        <v>34</v>
      </c>
      <c r="D414" s="34" t="str">
        <f t="shared" si="24"/>
        <v>no</v>
      </c>
      <c r="E414" s="34" t="str">
        <f t="shared" si="25"/>
        <v>no</v>
      </c>
      <c r="F414" s="34" t="str">
        <f t="shared" si="26"/>
        <v>no</v>
      </c>
      <c r="G414" s="34" t="str">
        <f t="shared" si="27"/>
        <v>no</v>
      </c>
      <c r="H414" s="19">
        <v>1330.55032928119</v>
      </c>
      <c r="I414" s="20">
        <v>170.407495764245</v>
      </c>
      <c r="J414" s="20">
        <v>210.63484866457401</v>
      </c>
      <c r="K414" s="20">
        <v>135.46288070806901</v>
      </c>
      <c r="L414" s="20">
        <v>0.124674854459134</v>
      </c>
      <c r="M414" s="20">
        <v>0.43972981185090998</v>
      </c>
      <c r="N414" s="20">
        <v>-38.2871662728991</v>
      </c>
      <c r="O414" s="20">
        <v>137.75880173541699</v>
      </c>
      <c r="P414" s="20">
        <v>0.78192272648036598</v>
      </c>
      <c r="Q414" s="20">
        <v>0.92205952681061298</v>
      </c>
      <c r="R414" s="20">
        <v>0.33974088659825002</v>
      </c>
      <c r="S414" s="20">
        <v>1.2180862608793099E-5</v>
      </c>
      <c r="T414" s="20">
        <v>1.49462476334921E-5</v>
      </c>
      <c r="U414" s="20">
        <v>0.15830656235180901</v>
      </c>
      <c r="V414" s="20">
        <v>0.10380883628292201</v>
      </c>
      <c r="W414" s="20">
        <v>-4.5158756762718001E-2</v>
      </c>
      <c r="X414" s="20">
        <v>0.36177188146633699</v>
      </c>
      <c r="Y414" s="20">
        <v>-2.8775436321588101E-2</v>
      </c>
      <c r="Z414" s="20">
        <v>0.10360077515402601</v>
      </c>
      <c r="AA414" s="20">
        <v>-0.231832955623479</v>
      </c>
      <c r="AB414" s="21">
        <v>0.17428208298030301</v>
      </c>
      <c r="AC414" s="20">
        <v>6120.4528907435797</v>
      </c>
      <c r="AD414" s="20">
        <v>784.41117498195695</v>
      </c>
      <c r="AE414" s="20">
        <v>1723.2558380119201</v>
      </c>
      <c r="AF414" s="20">
        <v>592.041118343005</v>
      </c>
      <c r="AG414" s="20">
        <v>4.9797637226176297E-3</v>
      </c>
      <c r="AH414" s="20">
        <v>5.8192096072874601E-2</v>
      </c>
      <c r="AI414" s="20">
        <v>446.18010817365098</v>
      </c>
      <c r="AJ414" s="20">
        <v>552.81605292417498</v>
      </c>
      <c r="AK414" s="20">
        <v>0.42264319647659898</v>
      </c>
      <c r="AL414" s="20">
        <v>0.98620776247945297</v>
      </c>
      <c r="AM414" s="20">
        <v>0.47389670269973899</v>
      </c>
      <c r="AN414" s="20">
        <v>3.8996431813264803E-8</v>
      </c>
      <c r="AO414" s="20">
        <v>7.3163030328556504E-8</v>
      </c>
      <c r="AP414" s="20">
        <v>0.28155691560311302</v>
      </c>
      <c r="AQ414" s="20">
        <v>0.103243039806262</v>
      </c>
      <c r="AR414" s="20">
        <v>7.9200557582838907E-2</v>
      </c>
      <c r="AS414" s="20">
        <v>0.48391327362338699</v>
      </c>
      <c r="AT414" s="20">
        <v>7.2899851716601294E-2</v>
      </c>
      <c r="AU414" s="20">
        <v>9.0804672562142905E-2</v>
      </c>
      <c r="AV414" s="20">
        <v>-0.105077306505199</v>
      </c>
      <c r="AW414" s="21">
        <v>0.25087700993840101</v>
      </c>
      <c r="AX414" s="22" t="s">
        <v>891</v>
      </c>
      <c r="AY414" s="22" t="s">
        <v>36</v>
      </c>
      <c r="AZ414" s="22" t="s">
        <v>37</v>
      </c>
      <c r="BA414" s="22">
        <v>47582313</v>
      </c>
      <c r="BB414" s="22">
        <v>47586789</v>
      </c>
      <c r="BC414" s="23" t="s">
        <v>890</v>
      </c>
      <c r="BD414" s="22" t="s">
        <v>891</v>
      </c>
      <c r="BE414" s="24" t="s">
        <v>36</v>
      </c>
    </row>
    <row r="415" spans="1:57" x14ac:dyDescent="0.2">
      <c r="A415" s="17" t="s">
        <v>892</v>
      </c>
      <c r="B415" s="18" t="s">
        <v>34</v>
      </c>
      <c r="C415" s="18" t="s">
        <v>34</v>
      </c>
      <c r="D415" s="34" t="str">
        <f t="shared" si="24"/>
        <v>no</v>
      </c>
      <c r="E415" s="34" t="str">
        <f t="shared" si="25"/>
        <v>no</v>
      </c>
      <c r="F415" s="34" t="str">
        <f t="shared" si="26"/>
        <v>no</v>
      </c>
      <c r="G415" s="34" t="str">
        <f t="shared" si="27"/>
        <v>no</v>
      </c>
      <c r="H415" s="19">
        <v>222.98703691231501</v>
      </c>
      <c r="I415" s="20">
        <v>25.8864854598581</v>
      </c>
      <c r="J415" s="20">
        <v>5.3129186059063196</v>
      </c>
      <c r="K415" s="20">
        <v>15.4342118364619</v>
      </c>
      <c r="L415" s="20">
        <v>0.73175141271404398</v>
      </c>
      <c r="M415" s="20">
        <v>0.93665945729727695</v>
      </c>
      <c r="N415" s="20">
        <v>-5.9625917066324599</v>
      </c>
      <c r="O415" s="20">
        <v>15.695801810856899</v>
      </c>
      <c r="P415" s="20">
        <v>0.70523270216256195</v>
      </c>
      <c r="Q415" s="20">
        <v>0.87719355282685796</v>
      </c>
      <c r="R415" s="20">
        <v>0.66884716613127404</v>
      </c>
      <c r="S415" s="20">
        <v>5.1413614520121697E-15</v>
      </c>
      <c r="T415" s="20">
        <v>1.8977057717183099E-14</v>
      </c>
      <c r="U415" s="20">
        <v>2.3826132135185599E-2</v>
      </c>
      <c r="V415" s="20">
        <v>6.9270979915092998E-2</v>
      </c>
      <c r="W415" s="20">
        <v>-0.111944988498397</v>
      </c>
      <c r="X415" s="20">
        <v>0.15959725276876799</v>
      </c>
      <c r="Y415" s="20">
        <v>-2.6739633788564698E-2</v>
      </c>
      <c r="Z415" s="20">
        <v>7.0457268476212101E-2</v>
      </c>
      <c r="AA415" s="20">
        <v>-0.16483588000193999</v>
      </c>
      <c r="AB415" s="21">
        <v>0.111356612424811</v>
      </c>
      <c r="AC415" s="20" t="s">
        <v>43</v>
      </c>
      <c r="AD415" s="20" t="s">
        <v>43</v>
      </c>
      <c r="AE415" s="20" t="s">
        <v>43</v>
      </c>
      <c r="AF415" s="20" t="s">
        <v>43</v>
      </c>
      <c r="AG415" s="20" t="s">
        <v>43</v>
      </c>
      <c r="AH415" s="20" t="s">
        <v>43</v>
      </c>
      <c r="AI415" s="20" t="s">
        <v>43</v>
      </c>
      <c r="AJ415" s="20" t="s">
        <v>43</v>
      </c>
      <c r="AK415" s="20" t="s">
        <v>43</v>
      </c>
      <c r="AL415" s="20" t="s">
        <v>43</v>
      </c>
      <c r="AM415" s="20" t="s">
        <v>43</v>
      </c>
      <c r="AN415" s="20" t="s">
        <v>43</v>
      </c>
      <c r="AO415" s="20" t="s">
        <v>43</v>
      </c>
      <c r="AP415" s="20" t="s">
        <v>43</v>
      </c>
      <c r="AQ415" s="20" t="s">
        <v>43</v>
      </c>
      <c r="AR415" s="20" t="s">
        <v>43</v>
      </c>
      <c r="AS415" s="20" t="s">
        <v>43</v>
      </c>
      <c r="AT415" s="20" t="s">
        <v>43</v>
      </c>
      <c r="AU415" s="20" t="s">
        <v>43</v>
      </c>
      <c r="AV415" s="20" t="s">
        <v>43</v>
      </c>
      <c r="AW415" s="21" t="s">
        <v>43</v>
      </c>
      <c r="AX415" s="22" t="s">
        <v>893</v>
      </c>
      <c r="AY415" s="22" t="s">
        <v>36</v>
      </c>
      <c r="AZ415" s="22" t="s">
        <v>37</v>
      </c>
      <c r="BA415" s="22">
        <v>154295671</v>
      </c>
      <c r="BB415" s="22">
        <v>154330350</v>
      </c>
      <c r="BC415" s="23" t="s">
        <v>892</v>
      </c>
      <c r="BD415" s="22" t="s">
        <v>893</v>
      </c>
      <c r="BE415" s="24" t="s">
        <v>36</v>
      </c>
    </row>
    <row r="416" spans="1:57" x14ac:dyDescent="0.2">
      <c r="A416" s="17" t="s">
        <v>894</v>
      </c>
      <c r="B416" s="18" t="s">
        <v>34</v>
      </c>
      <c r="C416" s="18" t="s">
        <v>34</v>
      </c>
      <c r="D416" s="34" t="str">
        <f t="shared" si="24"/>
        <v>no</v>
      </c>
      <c r="E416" s="34" t="str">
        <f t="shared" si="25"/>
        <v>no</v>
      </c>
      <c r="F416" s="34" t="str">
        <f t="shared" si="26"/>
        <v>no</v>
      </c>
      <c r="G416" s="34" t="str">
        <f t="shared" si="27"/>
        <v>no</v>
      </c>
      <c r="H416" s="19" t="s">
        <v>43</v>
      </c>
      <c r="I416" s="20" t="s">
        <v>43</v>
      </c>
      <c r="J416" s="20" t="s">
        <v>43</v>
      </c>
      <c r="K416" s="20" t="s">
        <v>43</v>
      </c>
      <c r="L416" s="20" t="s">
        <v>43</v>
      </c>
      <c r="M416" s="20" t="s">
        <v>43</v>
      </c>
      <c r="N416" s="20" t="s">
        <v>43</v>
      </c>
      <c r="O416" s="20" t="s">
        <v>43</v>
      </c>
      <c r="P416" s="20" t="s">
        <v>43</v>
      </c>
      <c r="Q416" s="20" t="s">
        <v>43</v>
      </c>
      <c r="R416" s="20" t="s">
        <v>43</v>
      </c>
      <c r="S416" s="20" t="s">
        <v>43</v>
      </c>
      <c r="T416" s="20" t="s">
        <v>43</v>
      </c>
      <c r="U416" s="20" t="s">
        <v>43</v>
      </c>
      <c r="V416" s="20" t="s">
        <v>43</v>
      </c>
      <c r="W416" s="20" t="s">
        <v>43</v>
      </c>
      <c r="X416" s="20" t="s">
        <v>43</v>
      </c>
      <c r="Y416" s="20" t="s">
        <v>43</v>
      </c>
      <c r="Z416" s="20" t="s">
        <v>43</v>
      </c>
      <c r="AA416" s="20" t="s">
        <v>43</v>
      </c>
      <c r="AB416" s="21" t="s">
        <v>43</v>
      </c>
      <c r="AC416" s="20">
        <v>1077.22274950016</v>
      </c>
      <c r="AD416" s="20">
        <v>154.05078365513901</v>
      </c>
      <c r="AE416" s="20">
        <v>46.571296416725097</v>
      </c>
      <c r="AF416" s="20">
        <v>132.374257551027</v>
      </c>
      <c r="AG416" s="20">
        <v>0.72615079796313697</v>
      </c>
      <c r="AH416" s="20">
        <v>0.93993252515246595</v>
      </c>
      <c r="AI416" s="20">
        <v>-38.762410655259799</v>
      </c>
      <c r="AJ416" s="20">
        <v>123.603939491463</v>
      </c>
      <c r="AK416" s="20">
        <v>0.75485952493404795</v>
      </c>
      <c r="AL416" s="20">
        <v>0.98620776247945297</v>
      </c>
      <c r="AM416" s="20">
        <v>0.31077624329317599</v>
      </c>
      <c r="AN416" s="20">
        <v>7.9763288983652304E-5</v>
      </c>
      <c r="AO416" s="20">
        <v>1.08382675064165E-4</v>
      </c>
      <c r="AP416" s="20">
        <v>4.3232744980863602E-2</v>
      </c>
      <c r="AQ416" s="20">
        <v>0.123040190399657</v>
      </c>
      <c r="AR416" s="20">
        <v>-0.19792602820246499</v>
      </c>
      <c r="AS416" s="20">
        <v>0.284391518164192</v>
      </c>
      <c r="AT416" s="20">
        <v>-3.5983653959448803E-2</v>
      </c>
      <c r="AU416" s="20">
        <v>0.11485849005285199</v>
      </c>
      <c r="AV416" s="20">
        <v>-0.26110629446303801</v>
      </c>
      <c r="AW416" s="21">
        <v>0.18913898654414099</v>
      </c>
      <c r="AX416" s="22" t="s">
        <v>895</v>
      </c>
      <c r="AY416" s="22" t="s">
        <v>36</v>
      </c>
      <c r="AZ416" s="22" t="s">
        <v>37</v>
      </c>
      <c r="BA416" s="22">
        <v>12867083</v>
      </c>
      <c r="BB416" s="22">
        <v>12890380</v>
      </c>
      <c r="BC416" s="23" t="s">
        <v>894</v>
      </c>
      <c r="BD416" s="22" t="s">
        <v>895</v>
      </c>
      <c r="BE416" s="24" t="s">
        <v>36</v>
      </c>
    </row>
    <row r="417" spans="1:57" x14ac:dyDescent="0.2">
      <c r="A417" s="17" t="s">
        <v>896</v>
      </c>
      <c r="B417" s="18" t="s">
        <v>34</v>
      </c>
      <c r="C417" s="18" t="s">
        <v>34</v>
      </c>
      <c r="D417" s="34" t="str">
        <f t="shared" si="24"/>
        <v>no</v>
      </c>
      <c r="E417" s="34" t="str">
        <f t="shared" si="25"/>
        <v>no</v>
      </c>
      <c r="F417" s="34" t="str">
        <f t="shared" si="26"/>
        <v>no</v>
      </c>
      <c r="G417" s="34" t="str">
        <f t="shared" si="27"/>
        <v>no</v>
      </c>
      <c r="H417" s="19" t="s">
        <v>43</v>
      </c>
      <c r="I417" s="20" t="s">
        <v>43</v>
      </c>
      <c r="J417" s="20" t="s">
        <v>43</v>
      </c>
      <c r="K417" s="20" t="s">
        <v>43</v>
      </c>
      <c r="L417" s="20" t="s">
        <v>43</v>
      </c>
      <c r="M417" s="20" t="s">
        <v>43</v>
      </c>
      <c r="N417" s="20" t="s">
        <v>43</v>
      </c>
      <c r="O417" s="20" t="s">
        <v>43</v>
      </c>
      <c r="P417" s="20" t="s">
        <v>43</v>
      </c>
      <c r="Q417" s="20" t="s">
        <v>43</v>
      </c>
      <c r="R417" s="20" t="s">
        <v>43</v>
      </c>
      <c r="S417" s="20" t="s">
        <v>43</v>
      </c>
      <c r="T417" s="20" t="s">
        <v>43</v>
      </c>
      <c r="U417" s="20" t="s">
        <v>43</v>
      </c>
      <c r="V417" s="20" t="s">
        <v>43</v>
      </c>
      <c r="W417" s="20" t="s">
        <v>43</v>
      </c>
      <c r="X417" s="20" t="s">
        <v>43</v>
      </c>
      <c r="Y417" s="20" t="s">
        <v>43</v>
      </c>
      <c r="Z417" s="20" t="s">
        <v>43</v>
      </c>
      <c r="AA417" s="20" t="s">
        <v>43</v>
      </c>
      <c r="AB417" s="21" t="s">
        <v>43</v>
      </c>
      <c r="AC417" s="20">
        <v>3549.1357641871</v>
      </c>
      <c r="AD417" s="20">
        <v>564.73094865954204</v>
      </c>
      <c r="AE417" s="20">
        <v>189.00967109480899</v>
      </c>
      <c r="AF417" s="20">
        <v>481.26490081142498</v>
      </c>
      <c r="AG417" s="20">
        <v>0.69584077637972597</v>
      </c>
      <c r="AH417" s="20">
        <v>0.93927022290200601</v>
      </c>
      <c r="AI417" s="20">
        <v>73.657418627994304</v>
      </c>
      <c r="AJ417" s="20">
        <v>449.3791978877</v>
      </c>
      <c r="AK417" s="20">
        <v>0.87032728489237698</v>
      </c>
      <c r="AL417" s="20">
        <v>0.98620776247945297</v>
      </c>
      <c r="AM417" s="20">
        <v>0.30447719867816098</v>
      </c>
      <c r="AN417" s="20">
        <v>1.02080051448692E-4</v>
      </c>
      <c r="AO417" s="20">
        <v>1.36440330204297E-4</v>
      </c>
      <c r="AP417" s="20">
        <v>5.3255125656794799E-2</v>
      </c>
      <c r="AQ417" s="20">
        <v>0.13586510148549899</v>
      </c>
      <c r="AR417" s="20">
        <v>-0.21304047325478401</v>
      </c>
      <c r="AS417" s="20">
        <v>0.31955072456837402</v>
      </c>
      <c r="AT417" s="20">
        <v>2.0753621028319499E-2</v>
      </c>
      <c r="AU417" s="20">
        <v>0.12665956970653899</v>
      </c>
      <c r="AV417" s="20">
        <v>-0.22749913559649701</v>
      </c>
      <c r="AW417" s="21">
        <v>0.26900637765313601</v>
      </c>
      <c r="AX417" s="22" t="s">
        <v>897</v>
      </c>
      <c r="AY417" s="22" t="s">
        <v>36</v>
      </c>
      <c r="AZ417" s="22" t="s">
        <v>37</v>
      </c>
      <c r="BA417" s="22">
        <v>12906620</v>
      </c>
      <c r="BB417" s="22">
        <v>12923169</v>
      </c>
      <c r="BC417" s="23" t="s">
        <v>896</v>
      </c>
      <c r="BD417" s="22" t="s">
        <v>897</v>
      </c>
      <c r="BE417" s="24" t="s">
        <v>36</v>
      </c>
    </row>
    <row r="418" spans="1:57" x14ac:dyDescent="0.2">
      <c r="A418" s="17" t="s">
        <v>898</v>
      </c>
      <c r="B418" s="18" t="s">
        <v>34</v>
      </c>
      <c r="C418" s="18" t="s">
        <v>34</v>
      </c>
      <c r="D418" s="34" t="str">
        <f t="shared" si="24"/>
        <v>no</v>
      </c>
      <c r="E418" s="34" t="str">
        <f t="shared" si="25"/>
        <v>no</v>
      </c>
      <c r="F418" s="34" t="str">
        <f t="shared" si="26"/>
        <v>no</v>
      </c>
      <c r="G418" s="34" t="str">
        <f t="shared" si="27"/>
        <v>no</v>
      </c>
      <c r="H418" s="19">
        <v>1566.19517781082</v>
      </c>
      <c r="I418" s="20">
        <v>107.52974902718201</v>
      </c>
      <c r="J418" s="20">
        <v>5.45559233140483</v>
      </c>
      <c r="K418" s="20">
        <v>70.238518228118593</v>
      </c>
      <c r="L418" s="20">
        <v>0.93832016811043095</v>
      </c>
      <c r="M418" s="20">
        <v>0.99642554510097903</v>
      </c>
      <c r="N418" s="20">
        <v>-169.49235835747101</v>
      </c>
      <c r="O418" s="20">
        <v>71.428970476637303</v>
      </c>
      <c r="P418" s="20">
        <v>2.0526939469283599E-2</v>
      </c>
      <c r="Q418" s="20">
        <v>0.277587841337882</v>
      </c>
      <c r="R418" s="20">
        <v>0.55787084756962602</v>
      </c>
      <c r="S418" s="20">
        <v>5.3360996723850597E-11</v>
      </c>
      <c r="T418" s="20">
        <v>1.2297407366816301E-10</v>
      </c>
      <c r="U418" s="20">
        <v>3.4833412902155001E-3</v>
      </c>
      <c r="V418" s="20">
        <v>4.4847231007147097E-2</v>
      </c>
      <c r="W418" s="20">
        <v>-8.4417231483792807E-2</v>
      </c>
      <c r="X418" s="20">
        <v>9.1383914064223901E-2</v>
      </c>
      <c r="Y418" s="20">
        <v>-0.10821918031594401</v>
      </c>
      <c r="Z418" s="20">
        <v>4.6207944918544103E-2</v>
      </c>
      <c r="AA418" s="20">
        <v>-0.19878675235629101</v>
      </c>
      <c r="AB418" s="21">
        <v>-1.76516082755977E-2</v>
      </c>
      <c r="AC418" s="20">
        <v>5058.0888355859097</v>
      </c>
      <c r="AD418" s="20">
        <v>411.01020799967802</v>
      </c>
      <c r="AE418" s="20">
        <v>-220.40128760156199</v>
      </c>
      <c r="AF418" s="20">
        <v>218.82411847075201</v>
      </c>
      <c r="AG418" s="20">
        <v>0.31768800615211601</v>
      </c>
      <c r="AH418" s="20">
        <v>0.74448429315644105</v>
      </c>
      <c r="AI418" s="20">
        <v>-179.32406400339701</v>
      </c>
      <c r="AJ418" s="20">
        <v>204.326155244386</v>
      </c>
      <c r="AK418" s="20">
        <v>0.38347579826158601</v>
      </c>
      <c r="AL418" s="20">
        <v>0.98620776247945297</v>
      </c>
      <c r="AM418" s="20">
        <v>0.72876814870495099</v>
      </c>
      <c r="AN418" s="20">
        <v>9.23564723279807E-17</v>
      </c>
      <c r="AO418" s="20">
        <v>7.4066268984596199E-16</v>
      </c>
      <c r="AP418" s="20">
        <v>-4.3574024649575202E-2</v>
      </c>
      <c r="AQ418" s="20">
        <v>4.3406865054285801E-2</v>
      </c>
      <c r="AR418" s="20">
        <v>-0.128651480155975</v>
      </c>
      <c r="AS418" s="20">
        <v>4.1503430856824897E-2</v>
      </c>
      <c r="AT418" s="20">
        <v>-3.5452928928763103E-2</v>
      </c>
      <c r="AU418" s="20">
        <v>4.04985136926602E-2</v>
      </c>
      <c r="AV418" s="20">
        <v>-0.114830015766377</v>
      </c>
      <c r="AW418" s="21">
        <v>4.3924157908850903E-2</v>
      </c>
      <c r="AX418" s="22" t="s">
        <v>899</v>
      </c>
      <c r="AY418" s="22" t="s">
        <v>36</v>
      </c>
      <c r="AZ418" s="22" t="s">
        <v>37</v>
      </c>
      <c r="BA418" s="22">
        <v>110002631</v>
      </c>
      <c r="BB418" s="22">
        <v>110182734</v>
      </c>
      <c r="BC418" s="23" t="s">
        <v>898</v>
      </c>
      <c r="BD418" s="22" t="s">
        <v>899</v>
      </c>
      <c r="BE418" s="24" t="s">
        <v>36</v>
      </c>
    </row>
    <row r="419" spans="1:57" x14ac:dyDescent="0.2">
      <c r="A419" s="17" t="s">
        <v>900</v>
      </c>
      <c r="B419" s="18" t="s">
        <v>34</v>
      </c>
      <c r="C419" s="18" t="s">
        <v>34</v>
      </c>
      <c r="D419" s="34" t="str">
        <f t="shared" si="24"/>
        <v>no</v>
      </c>
      <c r="E419" s="34" t="str">
        <f t="shared" si="25"/>
        <v>no</v>
      </c>
      <c r="F419" s="34" t="str">
        <f t="shared" si="26"/>
        <v>no</v>
      </c>
      <c r="G419" s="34" t="str">
        <f t="shared" si="27"/>
        <v>no</v>
      </c>
      <c r="H419" s="19">
        <v>663.47351678668201</v>
      </c>
      <c r="I419" s="20">
        <v>55.670978925979902</v>
      </c>
      <c r="J419" s="20">
        <v>-25.982960646325001</v>
      </c>
      <c r="K419" s="20">
        <v>42.6145145034588</v>
      </c>
      <c r="L419" s="20">
        <v>0.54410903227499996</v>
      </c>
      <c r="M419" s="20">
        <v>0.83895034842373395</v>
      </c>
      <c r="N419" s="20">
        <v>-49.934796241844403</v>
      </c>
      <c r="O419" s="20">
        <v>43.336775534726797</v>
      </c>
      <c r="P419" s="20">
        <v>0.25331318041381001</v>
      </c>
      <c r="Q419" s="20">
        <v>0.62399361285319599</v>
      </c>
      <c r="R419" s="20">
        <v>0.375056094225447</v>
      </c>
      <c r="S419" s="20">
        <v>2.37515022556636E-6</v>
      </c>
      <c r="T419" s="20">
        <v>3.0809091497346499E-6</v>
      </c>
      <c r="U419" s="20">
        <v>-3.9162016250723998E-2</v>
      </c>
      <c r="V419" s="20">
        <v>6.4313415575956101E-2</v>
      </c>
      <c r="W419" s="20">
        <v>-0.165216310779598</v>
      </c>
      <c r="X419" s="20">
        <v>8.6892278278150006E-2</v>
      </c>
      <c r="Y419" s="20">
        <v>-7.5262681898272898E-2</v>
      </c>
      <c r="Z419" s="20">
        <v>6.5622594540510504E-2</v>
      </c>
      <c r="AA419" s="20">
        <v>-0.20388296719767399</v>
      </c>
      <c r="AB419" s="21">
        <v>5.3357603401127697E-2</v>
      </c>
      <c r="AC419" s="20">
        <v>1044.2764560739699</v>
      </c>
      <c r="AD419" s="20">
        <v>109.847223863298</v>
      </c>
      <c r="AE419" s="20">
        <v>-83.994452519146506</v>
      </c>
      <c r="AF419" s="20">
        <v>82.327415802131995</v>
      </c>
      <c r="AG419" s="20">
        <v>0.311512428916982</v>
      </c>
      <c r="AH419" s="20">
        <v>0.74448429315644105</v>
      </c>
      <c r="AI419" s="20">
        <v>-122.39923152455999</v>
      </c>
      <c r="AJ419" s="20">
        <v>76.872898927290606</v>
      </c>
      <c r="AK419" s="20">
        <v>0.116338941137118</v>
      </c>
      <c r="AL419" s="20">
        <v>0.79436917120460304</v>
      </c>
      <c r="AM419" s="20">
        <v>0.48471442803360099</v>
      </c>
      <c r="AN419" s="20">
        <v>2.13151575643031E-8</v>
      </c>
      <c r="AO419" s="20">
        <v>4.11221671877358E-8</v>
      </c>
      <c r="AP419" s="20">
        <v>-8.0433157360388904E-2</v>
      </c>
      <c r="AQ419" s="20">
        <v>7.9289504548975501E-2</v>
      </c>
      <c r="AR419" s="20">
        <v>-0.23584058627638099</v>
      </c>
      <c r="AS419" s="20">
        <v>7.4974271555603197E-2</v>
      </c>
      <c r="AT419" s="20">
        <v>-0.11720960557200399</v>
      </c>
      <c r="AU419" s="20">
        <v>7.4638900756628601E-2</v>
      </c>
      <c r="AV419" s="20">
        <v>-0.26350185105499602</v>
      </c>
      <c r="AW419" s="21">
        <v>2.9082639910987799E-2</v>
      </c>
      <c r="AX419" s="22" t="s">
        <v>901</v>
      </c>
      <c r="AY419" s="22" t="s">
        <v>36</v>
      </c>
      <c r="AZ419" s="22" t="s">
        <v>37</v>
      </c>
      <c r="BA419" s="22">
        <v>149596556</v>
      </c>
      <c r="BB419" s="22">
        <v>149631912</v>
      </c>
      <c r="BC419" s="23" t="s">
        <v>900</v>
      </c>
      <c r="BD419" s="22" t="s">
        <v>901</v>
      </c>
      <c r="BE419" s="24" t="s">
        <v>36</v>
      </c>
    </row>
    <row r="420" spans="1:57" x14ac:dyDescent="0.2">
      <c r="A420" s="17" t="s">
        <v>902</v>
      </c>
      <c r="B420" s="18" t="s">
        <v>34</v>
      </c>
      <c r="C420" s="18" t="s">
        <v>34</v>
      </c>
      <c r="D420" s="34" t="str">
        <f t="shared" si="24"/>
        <v>no</v>
      </c>
      <c r="E420" s="34" t="str">
        <f t="shared" si="25"/>
        <v>no</v>
      </c>
      <c r="F420" s="34" t="str">
        <f t="shared" si="26"/>
        <v>no</v>
      </c>
      <c r="G420" s="34" t="str">
        <f t="shared" si="27"/>
        <v>no</v>
      </c>
      <c r="H420" s="19">
        <v>175.85803193583001</v>
      </c>
      <c r="I420" s="20">
        <v>20.409394883888702</v>
      </c>
      <c r="J420" s="20">
        <v>-9.8481245626500193</v>
      </c>
      <c r="K420" s="20">
        <v>16.098648334470202</v>
      </c>
      <c r="L420" s="20">
        <v>0.54278266580483603</v>
      </c>
      <c r="M420" s="20">
        <v>0.83895034842373395</v>
      </c>
      <c r="N420" s="20">
        <v>-15.0299200368254</v>
      </c>
      <c r="O420" s="20">
        <v>16.3714996501207</v>
      </c>
      <c r="P420" s="20">
        <v>0.36188375252407101</v>
      </c>
      <c r="Q420" s="20">
        <v>0.68570871379825005</v>
      </c>
      <c r="R420" s="20">
        <v>0.40231930785694803</v>
      </c>
      <c r="S420" s="20">
        <v>6.1954508039851302E-7</v>
      </c>
      <c r="T420" s="20">
        <v>8.3463936647158696E-7</v>
      </c>
      <c r="U420" s="20">
        <v>-5.6000425196635603E-2</v>
      </c>
      <c r="V420" s="20">
        <v>9.1773852397552105E-2</v>
      </c>
      <c r="W420" s="20">
        <v>-0.23587717589583801</v>
      </c>
      <c r="X420" s="20">
        <v>0.123876325502567</v>
      </c>
      <c r="Y420" s="20">
        <v>-8.5466213123036094E-2</v>
      </c>
      <c r="Z420" s="20">
        <v>9.3621893977439197E-2</v>
      </c>
      <c r="AA420" s="20">
        <v>-0.268965125318817</v>
      </c>
      <c r="AB420" s="21">
        <v>9.8032699072744603E-2</v>
      </c>
      <c r="AC420" s="20">
        <v>80.994001689320598</v>
      </c>
      <c r="AD420" s="20">
        <v>9.0704989588118892</v>
      </c>
      <c r="AE420" s="20">
        <v>-3.52663855991403</v>
      </c>
      <c r="AF420" s="20">
        <v>6.6024909947474804</v>
      </c>
      <c r="AG420" s="20">
        <v>0.595126229499229</v>
      </c>
      <c r="AH420" s="20">
        <v>0.88152734660514498</v>
      </c>
      <c r="AI420" s="20">
        <v>1.84293685280374</v>
      </c>
      <c r="AJ420" s="20">
        <v>6.1650498556572702</v>
      </c>
      <c r="AK420" s="20">
        <v>0.76597504390603599</v>
      </c>
      <c r="AL420" s="20">
        <v>0.98620776247945297</v>
      </c>
      <c r="AM420" s="20">
        <v>0.49765008950746897</v>
      </c>
      <c r="AN420" s="20">
        <v>1.0152680046398E-8</v>
      </c>
      <c r="AO420" s="20">
        <v>2.0658936014809901E-8</v>
      </c>
      <c r="AP420" s="20">
        <v>-4.3541972076421402E-2</v>
      </c>
      <c r="AQ420" s="20">
        <v>8.1663984730033098E-2</v>
      </c>
      <c r="AR420" s="20">
        <v>-0.20360338214728599</v>
      </c>
      <c r="AS420" s="20">
        <v>0.116519437994444</v>
      </c>
      <c r="AT420" s="20">
        <v>2.2753991831060898E-2</v>
      </c>
      <c r="AU420" s="20">
        <v>7.6160005241599299E-2</v>
      </c>
      <c r="AV420" s="20">
        <v>-0.126519618442474</v>
      </c>
      <c r="AW420" s="21">
        <v>0.172027602104596</v>
      </c>
      <c r="AX420" s="22" t="s">
        <v>903</v>
      </c>
      <c r="AY420" s="22" t="s">
        <v>36</v>
      </c>
      <c r="AZ420" s="22" t="s">
        <v>37</v>
      </c>
      <c r="BA420" s="22">
        <v>153972327</v>
      </c>
      <c r="BB420" s="22">
        <v>153983195</v>
      </c>
      <c r="BC420" s="23" t="s">
        <v>902</v>
      </c>
      <c r="BD420" s="22" t="s">
        <v>903</v>
      </c>
      <c r="BE420" s="24" t="s">
        <v>36</v>
      </c>
    </row>
    <row r="421" spans="1:57" x14ac:dyDescent="0.2">
      <c r="A421" s="17" t="s">
        <v>904</v>
      </c>
      <c r="B421" s="18" t="s">
        <v>34</v>
      </c>
      <c r="C421" s="18" t="s">
        <v>34</v>
      </c>
      <c r="D421" s="34" t="str">
        <f t="shared" si="24"/>
        <v>no</v>
      </c>
      <c r="E421" s="34" t="str">
        <f t="shared" si="25"/>
        <v>no</v>
      </c>
      <c r="F421" s="34" t="str">
        <f t="shared" si="26"/>
        <v>no</v>
      </c>
      <c r="G421" s="34" t="str">
        <f t="shared" si="27"/>
        <v>no</v>
      </c>
      <c r="H421" s="19">
        <v>522.78462267152202</v>
      </c>
      <c r="I421" s="20">
        <v>36.563684451053497</v>
      </c>
      <c r="J421" s="20">
        <v>-52.4665147499163</v>
      </c>
      <c r="K421" s="20">
        <v>19.946255711165101</v>
      </c>
      <c r="L421" s="20">
        <v>1.05712645084972E-2</v>
      </c>
      <c r="M421" s="20">
        <v>7.6180223600916197E-2</v>
      </c>
      <c r="N421" s="20">
        <v>-0.497519749808365</v>
      </c>
      <c r="O421" s="20">
        <v>20.284319006916402</v>
      </c>
      <c r="P421" s="20">
        <v>0.98050490657311695</v>
      </c>
      <c r="Q421" s="20">
        <v>0.99835555927171205</v>
      </c>
      <c r="R421" s="20">
        <v>0.73538063196404002</v>
      </c>
      <c r="S421" s="20">
        <v>3.54252531218824E-18</v>
      </c>
      <c r="T421" s="20">
        <v>2.14440865564461E-17</v>
      </c>
      <c r="U421" s="20">
        <v>-0.100359713110541</v>
      </c>
      <c r="V421" s="20">
        <v>3.8794156838099503E-2</v>
      </c>
      <c r="W421" s="20">
        <v>-0.176396260513216</v>
      </c>
      <c r="X421" s="20">
        <v>-2.4323165707865701E-2</v>
      </c>
      <c r="Y421" s="20">
        <v>-9.5167250189179405E-4</v>
      </c>
      <c r="Z421" s="20">
        <v>3.8800584357525203E-2</v>
      </c>
      <c r="AA421" s="20">
        <v>-7.7000817842641206E-2</v>
      </c>
      <c r="AB421" s="21">
        <v>7.5097472838857607E-2</v>
      </c>
      <c r="AC421" s="20">
        <v>489.59059795176302</v>
      </c>
      <c r="AD421" s="20">
        <v>39.833374789468401</v>
      </c>
      <c r="AE421" s="20">
        <v>19.872881406687</v>
      </c>
      <c r="AF421" s="20">
        <v>34.611812171542802</v>
      </c>
      <c r="AG421" s="20">
        <v>0.56790077451068499</v>
      </c>
      <c r="AH421" s="20">
        <v>0.86346251589171097</v>
      </c>
      <c r="AI421" s="20">
        <v>13.3963446705999</v>
      </c>
      <c r="AJ421" s="20">
        <v>32.318642736803596</v>
      </c>
      <c r="AK421" s="20">
        <v>0.67990994938797</v>
      </c>
      <c r="AL421" s="20">
        <v>0.98620776247945297</v>
      </c>
      <c r="AM421" s="20">
        <v>0.26479049553359701</v>
      </c>
      <c r="AN421" s="20">
        <v>4.50175798705531E-4</v>
      </c>
      <c r="AO421" s="20">
        <v>5.6652892821711402E-4</v>
      </c>
      <c r="AP421" s="20">
        <v>4.0590815039803899E-2</v>
      </c>
      <c r="AQ421" s="20">
        <v>7.0772513301832901E-2</v>
      </c>
      <c r="AR421" s="20">
        <v>-9.8123311031788493E-2</v>
      </c>
      <c r="AS421" s="20">
        <v>0.179304941111396</v>
      </c>
      <c r="AT421" s="20">
        <v>2.73623405487044E-2</v>
      </c>
      <c r="AU421" s="20">
        <v>6.6049095851773501E-2</v>
      </c>
      <c r="AV421" s="20">
        <v>-0.102093887320772</v>
      </c>
      <c r="AW421" s="21">
        <v>0.15681856841818001</v>
      </c>
      <c r="AX421" s="22" t="s">
        <v>905</v>
      </c>
      <c r="AY421" s="22" t="s">
        <v>36</v>
      </c>
      <c r="AZ421" s="22" t="s">
        <v>37</v>
      </c>
      <c r="BA421" s="22">
        <v>155490115</v>
      </c>
      <c r="BB421" s="22">
        <v>155669944</v>
      </c>
      <c r="BC421" s="23" t="s">
        <v>904</v>
      </c>
      <c r="BD421" s="22" t="s">
        <v>905</v>
      </c>
      <c r="BE421" s="24" t="s">
        <v>36</v>
      </c>
    </row>
    <row r="422" spans="1:57" x14ac:dyDescent="0.2">
      <c r="A422" s="17" t="s">
        <v>906</v>
      </c>
      <c r="B422" s="18" t="s">
        <v>34</v>
      </c>
      <c r="C422" s="18" t="s">
        <v>34</v>
      </c>
      <c r="D422" s="34" t="str">
        <f t="shared" si="24"/>
        <v>no</v>
      </c>
      <c r="E422" s="34" t="str">
        <f t="shared" si="25"/>
        <v>no</v>
      </c>
      <c r="F422" s="34" t="str">
        <f t="shared" si="26"/>
        <v>no</v>
      </c>
      <c r="G422" s="34" t="str">
        <f t="shared" si="27"/>
        <v>no</v>
      </c>
      <c r="H422" s="19">
        <v>53.095058077271901</v>
      </c>
      <c r="I422" s="20">
        <v>7.0421658488260199</v>
      </c>
      <c r="J422" s="20">
        <v>-3.84359988336201</v>
      </c>
      <c r="K422" s="20">
        <v>4.6721022545806301</v>
      </c>
      <c r="L422" s="20">
        <v>0.413613876469553</v>
      </c>
      <c r="M422" s="20">
        <v>0.77923494574122498</v>
      </c>
      <c r="N422" s="20">
        <v>-1.90015082481428</v>
      </c>
      <c r="O422" s="20">
        <v>4.7512883589373702</v>
      </c>
      <c r="P422" s="20">
        <v>0.690485206116766</v>
      </c>
      <c r="Q422" s="20">
        <v>0.87077856549169996</v>
      </c>
      <c r="R422" s="20">
        <v>0.52172184881684902</v>
      </c>
      <c r="S422" s="20">
        <v>6.34948800188881E-10</v>
      </c>
      <c r="T422" s="20">
        <v>1.23190921062287E-9</v>
      </c>
      <c r="U422" s="20">
        <v>-7.2390915888409499E-2</v>
      </c>
      <c r="V422" s="20">
        <v>8.8517321986383402E-2</v>
      </c>
      <c r="W422" s="20">
        <v>-0.24588486698172099</v>
      </c>
      <c r="X422" s="20">
        <v>0.10110303520490201</v>
      </c>
      <c r="Y422" s="20">
        <v>-3.5787715347234197E-2</v>
      </c>
      <c r="Z422" s="20">
        <v>8.9612251623213304E-2</v>
      </c>
      <c r="AA422" s="20">
        <v>-0.21142772852873201</v>
      </c>
      <c r="AB422" s="21">
        <v>0.13985229783426401</v>
      </c>
      <c r="AC422" s="20">
        <v>44.749002482841199</v>
      </c>
      <c r="AD422" s="20">
        <v>5.2389187727071498</v>
      </c>
      <c r="AE422" s="20">
        <v>0.59713771131451998</v>
      </c>
      <c r="AF422" s="20">
        <v>4.86144959946588</v>
      </c>
      <c r="AG422" s="20">
        <v>0.90263177282229301</v>
      </c>
      <c r="AH422" s="20">
        <v>0.96896691623180498</v>
      </c>
      <c r="AI422" s="20">
        <v>-1.50527210850342</v>
      </c>
      <c r="AJ422" s="20">
        <v>4.5393593380612396</v>
      </c>
      <c r="AK422" s="20">
        <v>0.74128851167603205</v>
      </c>
      <c r="AL422" s="20">
        <v>0.98620776247945297</v>
      </c>
      <c r="AM422" s="20">
        <v>0.16149912839427499</v>
      </c>
      <c r="AN422" s="20">
        <v>1.2483228470806299E-2</v>
      </c>
      <c r="AO422" s="20">
        <v>1.37248399047306E-2</v>
      </c>
      <c r="AP422" s="20">
        <v>1.3344156923799399E-2</v>
      </c>
      <c r="AQ422" s="20">
        <v>0.108649399059545</v>
      </c>
      <c r="AR422" s="20">
        <v>-0.19960866523290999</v>
      </c>
      <c r="AS422" s="20">
        <v>0.226296979080508</v>
      </c>
      <c r="AT422" s="20">
        <v>-3.3638115376552001E-2</v>
      </c>
      <c r="AU422" s="20">
        <v>0.10151687309136399</v>
      </c>
      <c r="AV422" s="20">
        <v>-0.23261118663562499</v>
      </c>
      <c r="AW422" s="21">
        <v>0.16533495588252101</v>
      </c>
      <c r="AX422" s="22" t="s">
        <v>907</v>
      </c>
      <c r="AY422" s="22" t="s">
        <v>57</v>
      </c>
      <c r="AZ422" s="22" t="s">
        <v>37</v>
      </c>
      <c r="BA422" s="22">
        <v>155466540</v>
      </c>
      <c r="BB422" s="22">
        <v>155611616</v>
      </c>
      <c r="BC422" s="23" t="s">
        <v>906</v>
      </c>
      <c r="BD422" s="22" t="s">
        <v>907</v>
      </c>
      <c r="BE422" s="24" t="s">
        <v>58</v>
      </c>
    </row>
    <row r="423" spans="1:57" x14ac:dyDescent="0.2">
      <c r="A423" s="17" t="s">
        <v>908</v>
      </c>
      <c r="B423" s="18" t="s">
        <v>34</v>
      </c>
      <c r="C423" s="18" t="s">
        <v>34</v>
      </c>
      <c r="D423" s="34" t="str">
        <f t="shared" si="24"/>
        <v>no</v>
      </c>
      <c r="E423" s="34" t="str">
        <f t="shared" si="25"/>
        <v>no</v>
      </c>
      <c r="F423" s="34" t="str">
        <f t="shared" si="26"/>
        <v>no</v>
      </c>
      <c r="G423" s="34" t="str">
        <f t="shared" si="27"/>
        <v>no</v>
      </c>
      <c r="H423" s="19">
        <v>153.53205151840399</v>
      </c>
      <c r="I423" s="20">
        <v>10.269330664554399</v>
      </c>
      <c r="J423" s="20">
        <v>12.8688115592162</v>
      </c>
      <c r="K423" s="20">
        <v>9.1849713721562303</v>
      </c>
      <c r="L423" s="20">
        <v>0.165807323134086</v>
      </c>
      <c r="M423" s="20">
        <v>0.515592634951198</v>
      </c>
      <c r="N423" s="20">
        <v>6.8493023994021698</v>
      </c>
      <c r="O423" s="20">
        <v>9.34064478467117</v>
      </c>
      <c r="P423" s="20">
        <v>0.46594605004895701</v>
      </c>
      <c r="Q423" s="20">
        <v>0.75510106451011405</v>
      </c>
      <c r="R423" s="20">
        <v>0.126183618274848</v>
      </c>
      <c r="S423" s="20">
        <v>2.7005595474726501E-2</v>
      </c>
      <c r="T423" s="20">
        <v>2.7928337916915302E-2</v>
      </c>
      <c r="U423" s="20">
        <v>8.3818404248142103E-2</v>
      </c>
      <c r="V423" s="20">
        <v>6.0086578826800498E-2</v>
      </c>
      <c r="W423" s="20">
        <v>-3.3951290252386801E-2</v>
      </c>
      <c r="X423" s="20">
        <v>0.20158809874867101</v>
      </c>
      <c r="Y423" s="20">
        <v>4.4611547436928099E-2</v>
      </c>
      <c r="Z423" s="20">
        <v>6.0911535511247603E-2</v>
      </c>
      <c r="AA423" s="20">
        <v>-7.4775062165117201E-2</v>
      </c>
      <c r="AB423" s="21">
        <v>0.163998157038973</v>
      </c>
      <c r="AC423" s="20">
        <v>37.023258692714201</v>
      </c>
      <c r="AD423" s="20">
        <v>5.1434195083372902</v>
      </c>
      <c r="AE423" s="20">
        <v>4.7747240531111901</v>
      </c>
      <c r="AF423" s="20">
        <v>5.0595821510204102</v>
      </c>
      <c r="AG423" s="20">
        <v>0.34892844916536903</v>
      </c>
      <c r="AH423" s="20">
        <v>0.75756837453068504</v>
      </c>
      <c r="AI423" s="20">
        <v>3.0952107572720098</v>
      </c>
      <c r="AJ423" s="20">
        <v>4.7243648245259697</v>
      </c>
      <c r="AK423" s="20">
        <v>0.51475049740655698</v>
      </c>
      <c r="AL423" s="20">
        <v>0.98620776247945297</v>
      </c>
      <c r="AM423" s="20">
        <v>5.5575789352790603E-2</v>
      </c>
      <c r="AN423" s="20">
        <v>0.16754817859961799</v>
      </c>
      <c r="AO423" s="20">
        <v>0.17131801261811</v>
      </c>
      <c r="AP423" s="20">
        <v>0.12896552658263999</v>
      </c>
      <c r="AQ423" s="20">
        <v>0.137828996714425</v>
      </c>
      <c r="AR423" s="20">
        <v>-0.14117930697763401</v>
      </c>
      <c r="AS423" s="20">
        <v>0.39911036014291401</v>
      </c>
      <c r="AT423" s="20">
        <v>8.3601791591649405E-2</v>
      </c>
      <c r="AU423" s="20">
        <v>0.128132782377719</v>
      </c>
      <c r="AV423" s="20">
        <v>-0.16753846186867999</v>
      </c>
      <c r="AW423" s="21">
        <v>0.33474204505197902</v>
      </c>
      <c r="AX423" s="22" t="s">
        <v>909</v>
      </c>
      <c r="AY423" s="22" t="s">
        <v>36</v>
      </c>
      <c r="AZ423" s="22" t="s">
        <v>37</v>
      </c>
      <c r="BA423" s="22">
        <v>103918896</v>
      </c>
      <c r="BB423" s="22">
        <v>103966712</v>
      </c>
      <c r="BC423" s="23" t="s">
        <v>908</v>
      </c>
      <c r="BD423" s="22" t="s">
        <v>909</v>
      </c>
      <c r="BE423" s="24" t="s">
        <v>36</v>
      </c>
    </row>
    <row r="424" spans="1:57" x14ac:dyDescent="0.2">
      <c r="A424" s="17" t="s">
        <v>910</v>
      </c>
      <c r="B424" s="18" t="s">
        <v>34</v>
      </c>
      <c r="C424" s="18" t="s">
        <v>1080</v>
      </c>
      <c r="D424" s="34" t="str">
        <f t="shared" si="24"/>
        <v>no</v>
      </c>
      <c r="E424" s="34" t="str">
        <f t="shared" si="25"/>
        <v>no</v>
      </c>
      <c r="F424" s="34" t="str">
        <f t="shared" si="26"/>
        <v>no</v>
      </c>
      <c r="G424" s="34" t="str">
        <f t="shared" si="27"/>
        <v>no</v>
      </c>
      <c r="H424" s="19">
        <v>133158.498086937</v>
      </c>
      <c r="I424" s="20">
        <v>15959.6966730269</v>
      </c>
      <c r="J424" s="20">
        <v>-11605.9876533156</v>
      </c>
      <c r="K424" s="20">
        <v>10436.423892508599</v>
      </c>
      <c r="L424" s="20">
        <v>0.27008439236155801</v>
      </c>
      <c r="M424" s="20">
        <v>0.64081349074595195</v>
      </c>
      <c r="N424" s="20">
        <v>-13512.8939022618</v>
      </c>
      <c r="O424" s="20">
        <v>10613.3078103752</v>
      </c>
      <c r="P424" s="20">
        <v>0.207345956160743</v>
      </c>
      <c r="Q424" s="20">
        <v>0.58627130108616898</v>
      </c>
      <c r="R424" s="20">
        <v>0.61975556886835403</v>
      </c>
      <c r="S424" s="20">
        <v>4.38584648335345E-13</v>
      </c>
      <c r="T424" s="20">
        <v>1.26023690091295E-12</v>
      </c>
      <c r="U424" s="20">
        <v>-8.7159196146371201E-2</v>
      </c>
      <c r="V424" s="20">
        <v>7.9069071671820298E-2</v>
      </c>
      <c r="W424" s="20">
        <v>-0.242134576623139</v>
      </c>
      <c r="X424" s="20">
        <v>6.7816184330396503E-2</v>
      </c>
      <c r="Y424" s="20">
        <v>-0.101479771072811</v>
      </c>
      <c r="Z424" s="20">
        <v>8.0627004044822898E-2</v>
      </c>
      <c r="AA424" s="20">
        <v>-0.25950869900066398</v>
      </c>
      <c r="AB424" s="21">
        <v>5.6549156855041603E-2</v>
      </c>
      <c r="AC424" s="20">
        <v>118696.586106884</v>
      </c>
      <c r="AD424" s="20">
        <v>13350.2973139387</v>
      </c>
      <c r="AE424" s="20">
        <v>3114.0638652808998</v>
      </c>
      <c r="AF424" s="20">
        <v>7775.3606116533201</v>
      </c>
      <c r="AG424" s="20">
        <v>0.69014021591052999</v>
      </c>
      <c r="AH424" s="20">
        <v>0.93927022290200601</v>
      </c>
      <c r="AI424" s="20">
        <v>-7457.2421675313799</v>
      </c>
      <c r="AJ424" s="20">
        <v>7260.2122221281197</v>
      </c>
      <c r="AK424" s="20">
        <v>0.30828295372213199</v>
      </c>
      <c r="AL424" s="20">
        <v>0.98472268240386396</v>
      </c>
      <c r="AM424" s="20">
        <v>0.67996479858820702</v>
      </c>
      <c r="AN424" s="20">
        <v>1.43113769209355E-14</v>
      </c>
      <c r="AO424" s="20">
        <v>6.0343847017140401E-14</v>
      </c>
      <c r="AP424" s="20">
        <v>2.6235496465557499E-2</v>
      </c>
      <c r="AQ424" s="20">
        <v>6.5572613756700093E-2</v>
      </c>
      <c r="AR424" s="20">
        <v>-0.10228682649757501</v>
      </c>
      <c r="AS424" s="20">
        <v>0.15475781942868999</v>
      </c>
      <c r="AT424" s="20">
        <v>-6.2826088029324295E-2</v>
      </c>
      <c r="AU424" s="20">
        <v>6.1572962042124701E-2</v>
      </c>
      <c r="AV424" s="20">
        <v>-0.183509093631889</v>
      </c>
      <c r="AW424" s="21">
        <v>5.7856917573240102E-2</v>
      </c>
      <c r="AX424" s="22" t="s">
        <v>911</v>
      </c>
      <c r="AY424" s="22" t="s">
        <v>36</v>
      </c>
      <c r="AZ424" s="22" t="s">
        <v>37</v>
      </c>
      <c r="BA424" s="22">
        <v>12975108</v>
      </c>
      <c r="BB424" s="22">
        <v>12977227</v>
      </c>
      <c r="BC424" s="23" t="s">
        <v>910</v>
      </c>
      <c r="BD424" s="22" t="s">
        <v>911</v>
      </c>
      <c r="BE424" s="24" t="s">
        <v>36</v>
      </c>
    </row>
    <row r="425" spans="1:57" x14ac:dyDescent="0.2">
      <c r="A425" s="17" t="s">
        <v>912</v>
      </c>
      <c r="B425" s="18" t="s">
        <v>34</v>
      </c>
      <c r="C425" s="18" t="s">
        <v>34</v>
      </c>
      <c r="D425" s="34" t="str">
        <f t="shared" si="24"/>
        <v>no</v>
      </c>
      <c r="E425" s="34" t="str">
        <f t="shared" si="25"/>
        <v>no</v>
      </c>
      <c r="F425" s="34" t="str">
        <f t="shared" si="26"/>
        <v>no</v>
      </c>
      <c r="G425" s="34" t="str">
        <f t="shared" si="27"/>
        <v>no</v>
      </c>
      <c r="H425" s="19">
        <v>959.29299183467197</v>
      </c>
      <c r="I425" s="20">
        <v>38.437739151632201</v>
      </c>
      <c r="J425" s="20">
        <v>33.377697098081498</v>
      </c>
      <c r="K425" s="20">
        <v>35.367903531238802</v>
      </c>
      <c r="L425" s="20">
        <v>0.34869919459236298</v>
      </c>
      <c r="M425" s="20">
        <v>0.73715566345066497</v>
      </c>
      <c r="N425" s="20">
        <v>-79.782574136979505</v>
      </c>
      <c r="O425" s="20">
        <v>35.967343857519801</v>
      </c>
      <c r="P425" s="20">
        <v>2.9935212199296599E-2</v>
      </c>
      <c r="Q425" s="20">
        <v>0.31021321705610999</v>
      </c>
      <c r="R425" s="20">
        <v>0.141103623961221</v>
      </c>
      <c r="S425" s="20">
        <v>1.7672604440206401E-2</v>
      </c>
      <c r="T425" s="20">
        <v>1.8529705348392E-2</v>
      </c>
      <c r="U425" s="20">
        <v>3.4794059147920803E-2</v>
      </c>
      <c r="V425" s="20">
        <v>3.6895068736449099E-2</v>
      </c>
      <c r="W425" s="20">
        <v>-3.7520275575519402E-2</v>
      </c>
      <c r="X425" s="20">
        <v>0.10710839387136099</v>
      </c>
      <c r="Y425" s="20">
        <v>-8.316809860603E-2</v>
      </c>
      <c r="Z425" s="20">
        <v>3.7641399369625003E-2</v>
      </c>
      <c r="AA425" s="20">
        <v>-0.15694524137049501</v>
      </c>
      <c r="AB425" s="21">
        <v>-9.3909558415648901E-3</v>
      </c>
      <c r="AC425" s="20">
        <v>520.35786417172096</v>
      </c>
      <c r="AD425" s="20">
        <v>32.498930924430802</v>
      </c>
      <c r="AE425" s="20">
        <v>-27.991346880027901</v>
      </c>
      <c r="AF425" s="20">
        <v>28.123098973757699</v>
      </c>
      <c r="AG425" s="20">
        <v>0.32339061165257599</v>
      </c>
      <c r="AH425" s="20">
        <v>0.74503587962458195</v>
      </c>
      <c r="AI425" s="20">
        <v>-38.803569169153597</v>
      </c>
      <c r="AJ425" s="20">
        <v>26.259832449106</v>
      </c>
      <c r="AK425" s="20">
        <v>0.144476161877549</v>
      </c>
      <c r="AL425" s="20">
        <v>0.82176661892766401</v>
      </c>
      <c r="AM425" s="20">
        <v>0.26242671977120502</v>
      </c>
      <c r="AN425" s="20">
        <v>4.8993559074106299E-4</v>
      </c>
      <c r="AO425" s="20">
        <v>6.1092578235699604E-4</v>
      </c>
      <c r="AP425" s="20">
        <v>-5.3792493219225301E-2</v>
      </c>
      <c r="AQ425" s="20">
        <v>5.4150008305859802E-2</v>
      </c>
      <c r="AR425" s="20">
        <v>-0.15992650949871101</v>
      </c>
      <c r="AS425" s="20">
        <v>5.2341523060259999E-2</v>
      </c>
      <c r="AT425" s="20">
        <v>-7.4570928664485794E-2</v>
      </c>
      <c r="AU425" s="20">
        <v>5.0679400428450802E-2</v>
      </c>
      <c r="AV425" s="20">
        <v>-0.17390255350424899</v>
      </c>
      <c r="AW425" s="21">
        <v>2.4760696175277701E-2</v>
      </c>
      <c r="AX425" s="22" t="s">
        <v>913</v>
      </c>
      <c r="AY425" s="22" t="s">
        <v>36</v>
      </c>
      <c r="AZ425" s="22" t="s">
        <v>37</v>
      </c>
      <c r="BA425" s="22">
        <v>13712244</v>
      </c>
      <c r="BB425" s="22">
        <v>13734635</v>
      </c>
      <c r="BC425" s="23" t="s">
        <v>912</v>
      </c>
      <c r="BD425" s="22" t="s">
        <v>913</v>
      </c>
      <c r="BE425" s="24" t="s">
        <v>36</v>
      </c>
    </row>
    <row r="426" spans="1:57" x14ac:dyDescent="0.2">
      <c r="A426" s="17" t="s">
        <v>914</v>
      </c>
      <c r="B426" s="18" t="s">
        <v>34</v>
      </c>
      <c r="C426" s="18" t="s">
        <v>34</v>
      </c>
      <c r="D426" s="34" t="str">
        <f t="shared" si="24"/>
        <v>no</v>
      </c>
      <c r="E426" s="34" t="str">
        <f t="shared" si="25"/>
        <v>no</v>
      </c>
      <c r="F426" s="34" t="str">
        <f t="shared" si="26"/>
        <v>no</v>
      </c>
      <c r="G426" s="34" t="str">
        <f t="shared" si="27"/>
        <v>no</v>
      </c>
      <c r="H426" s="19">
        <v>244.96547090657899</v>
      </c>
      <c r="I426" s="20">
        <v>21.704787372564301</v>
      </c>
      <c r="J426" s="20">
        <v>5.44874422699717</v>
      </c>
      <c r="K426" s="20">
        <v>15.3514899154827</v>
      </c>
      <c r="L426" s="20">
        <v>0.72375493083406295</v>
      </c>
      <c r="M426" s="20">
        <v>0.93665945729727695</v>
      </c>
      <c r="N426" s="20">
        <v>-14.9260084046551</v>
      </c>
      <c r="O426" s="20">
        <v>15.611677860061</v>
      </c>
      <c r="P426" s="20">
        <v>0.34246906287415402</v>
      </c>
      <c r="Q426" s="20">
        <v>0.67808739985557598</v>
      </c>
      <c r="R426" s="20">
        <v>0.45664358217138001</v>
      </c>
      <c r="S426" s="20">
        <v>3.3645257835838997E-8</v>
      </c>
      <c r="T426" s="20">
        <v>5.3596305464810197E-8</v>
      </c>
      <c r="U426" s="20">
        <v>2.2242907160883601E-2</v>
      </c>
      <c r="V426" s="20">
        <v>6.2698956055855903E-2</v>
      </c>
      <c r="W426" s="20">
        <v>-0.10064704670859401</v>
      </c>
      <c r="X426" s="20">
        <v>0.14513286103036099</v>
      </c>
      <c r="Y426" s="20">
        <v>-6.0931070609324102E-2</v>
      </c>
      <c r="Z426" s="20">
        <v>6.3958374553500202E-2</v>
      </c>
      <c r="AA426" s="20">
        <v>-0.186289484734184</v>
      </c>
      <c r="AB426" s="21">
        <v>6.4427343515536195E-2</v>
      </c>
      <c r="AC426" s="20">
        <v>162.813988328416</v>
      </c>
      <c r="AD426" s="20">
        <v>12.506745495772201</v>
      </c>
      <c r="AE426" s="20">
        <v>-4.4230722256596602</v>
      </c>
      <c r="AF426" s="20">
        <v>11.881715696893201</v>
      </c>
      <c r="AG426" s="20">
        <v>0.710949558000606</v>
      </c>
      <c r="AH426" s="20">
        <v>0.93993252515246595</v>
      </c>
      <c r="AI426" s="20">
        <v>9.09352069611014</v>
      </c>
      <c r="AJ426" s="20">
        <v>11.094505043682201</v>
      </c>
      <c r="AK426" s="20">
        <v>0.41551045276083298</v>
      </c>
      <c r="AL426" s="20">
        <v>0.98620776247945297</v>
      </c>
      <c r="AM426" s="20">
        <v>0.123817003300498</v>
      </c>
      <c r="AN426" s="20">
        <v>3.46907720224683E-2</v>
      </c>
      <c r="AO426" s="20">
        <v>3.7240225084487003E-2</v>
      </c>
      <c r="AP426" s="20">
        <v>-2.7166414084383E-2</v>
      </c>
      <c r="AQ426" s="20">
        <v>7.3007071912649796E-2</v>
      </c>
      <c r="AR426" s="20">
        <v>-0.17026027503317701</v>
      </c>
      <c r="AS426" s="20">
        <v>0.115927446864411</v>
      </c>
      <c r="AT426" s="20">
        <v>5.5852207721656902E-2</v>
      </c>
      <c r="AU426" s="20">
        <v>6.8277140798859798E-2</v>
      </c>
      <c r="AV426" s="20">
        <v>-7.7970988244108294E-2</v>
      </c>
      <c r="AW426" s="21">
        <v>0.189675403687422</v>
      </c>
      <c r="AX426" s="22" t="s">
        <v>915</v>
      </c>
      <c r="AY426" s="22" t="s">
        <v>36</v>
      </c>
      <c r="AZ426" s="22" t="s">
        <v>37</v>
      </c>
      <c r="BA426" s="22">
        <v>153444720</v>
      </c>
      <c r="BB426" s="22">
        <v>153470587</v>
      </c>
      <c r="BC426" s="23" t="s">
        <v>914</v>
      </c>
      <c r="BD426" s="22" t="s">
        <v>915</v>
      </c>
      <c r="BE426" s="24" t="s">
        <v>36</v>
      </c>
    </row>
    <row r="427" spans="1:57" x14ac:dyDescent="0.2">
      <c r="A427" s="17" t="s">
        <v>916</v>
      </c>
      <c r="B427" s="18" t="s">
        <v>34</v>
      </c>
      <c r="C427" s="18" t="s">
        <v>34</v>
      </c>
      <c r="D427" s="34" t="str">
        <f t="shared" si="24"/>
        <v>no</v>
      </c>
      <c r="E427" s="34" t="str">
        <f t="shared" si="25"/>
        <v>no</v>
      </c>
      <c r="F427" s="34" t="str">
        <f t="shared" si="26"/>
        <v>no</v>
      </c>
      <c r="G427" s="34" t="str">
        <f t="shared" si="27"/>
        <v>no</v>
      </c>
      <c r="H427" s="19">
        <v>2565.48583836838</v>
      </c>
      <c r="I427" s="20">
        <v>144.55689138062201</v>
      </c>
      <c r="J427" s="20">
        <v>-12.9085038929964</v>
      </c>
      <c r="K427" s="20">
        <v>110.13405776366</v>
      </c>
      <c r="L427" s="20">
        <v>0.907046511686741</v>
      </c>
      <c r="M427" s="20">
        <v>0.98548348495801197</v>
      </c>
      <c r="N427" s="20">
        <v>-185.02917458811999</v>
      </c>
      <c r="O427" s="20">
        <v>112.000687926292</v>
      </c>
      <c r="P427" s="20">
        <v>0.103206646047397</v>
      </c>
      <c r="Q427" s="20">
        <v>0.45230802669186998</v>
      </c>
      <c r="R427" s="20">
        <v>0.40569487962983702</v>
      </c>
      <c r="S427" s="20">
        <v>5.2184231612904505E-7</v>
      </c>
      <c r="T427" s="20">
        <v>7.0575261883362298E-7</v>
      </c>
      <c r="U427" s="20">
        <v>-5.0316020848534797E-3</v>
      </c>
      <c r="V427" s="20">
        <v>4.29300594451624E-2</v>
      </c>
      <c r="W427" s="20">
        <v>-8.9174518597371702E-2</v>
      </c>
      <c r="X427" s="20">
        <v>7.9111314427664697E-2</v>
      </c>
      <c r="Y427" s="20">
        <v>-7.2122469678412404E-2</v>
      </c>
      <c r="Z427" s="20">
        <v>4.3845455088160602E-2</v>
      </c>
      <c r="AA427" s="20">
        <v>-0.15805956165120699</v>
      </c>
      <c r="AB427" s="21">
        <v>1.3814622294382401E-2</v>
      </c>
      <c r="AC427" s="20">
        <v>868.96737630213295</v>
      </c>
      <c r="AD427" s="20">
        <v>31.018192483758401</v>
      </c>
      <c r="AE427" s="20">
        <v>-64.815624335866801</v>
      </c>
      <c r="AF427" s="20">
        <v>22.892286758433698</v>
      </c>
      <c r="AG427" s="20">
        <v>6.2150447380814296E-3</v>
      </c>
      <c r="AH427" s="20">
        <v>6.8701440483116397E-2</v>
      </c>
      <c r="AI427" s="20">
        <v>-29.047709006287</v>
      </c>
      <c r="AJ427" s="20">
        <v>21.375582229195299</v>
      </c>
      <c r="AK427" s="20">
        <v>0.17901723848003501</v>
      </c>
      <c r="AL427" s="20">
        <v>0.89946045630553095</v>
      </c>
      <c r="AM427" s="20">
        <v>0.48222379438567597</v>
      </c>
      <c r="AN427" s="20">
        <v>2.4527055812443202E-8</v>
      </c>
      <c r="AO427" s="20">
        <v>4.6876475828454601E-8</v>
      </c>
      <c r="AP427" s="20">
        <v>-7.4589249382051498E-2</v>
      </c>
      <c r="AQ427" s="20">
        <v>2.64784435956723E-2</v>
      </c>
      <c r="AR427" s="20">
        <v>-0.12648699882956899</v>
      </c>
      <c r="AS427" s="20">
        <v>-2.2691499934533801E-2</v>
      </c>
      <c r="AT427" s="20">
        <v>-3.3427847579156199E-2</v>
      </c>
      <c r="AU427" s="20">
        <v>2.4627754671284498E-2</v>
      </c>
      <c r="AV427" s="20">
        <v>-8.1698246734873803E-2</v>
      </c>
      <c r="AW427" s="21">
        <v>1.48425515765614E-2</v>
      </c>
      <c r="AX427" s="22" t="s">
        <v>917</v>
      </c>
      <c r="AY427" s="22" t="s">
        <v>36</v>
      </c>
      <c r="AZ427" s="22" t="s">
        <v>37</v>
      </c>
      <c r="BA427" s="22">
        <v>101009346</v>
      </c>
      <c r="BB427" s="22">
        <v>101052116</v>
      </c>
      <c r="BC427" s="23" t="s">
        <v>916</v>
      </c>
      <c r="BD427" s="22" t="s">
        <v>917</v>
      </c>
      <c r="BE427" s="24" t="s">
        <v>36</v>
      </c>
    </row>
    <row r="428" spans="1:57" x14ac:dyDescent="0.2">
      <c r="A428" s="17" t="s">
        <v>918</v>
      </c>
      <c r="B428" s="18" t="s">
        <v>34</v>
      </c>
      <c r="C428" s="18" t="s">
        <v>34</v>
      </c>
      <c r="D428" s="34" t="str">
        <f t="shared" si="24"/>
        <v>no</v>
      </c>
      <c r="E428" s="34" t="str">
        <f t="shared" si="25"/>
        <v>no</v>
      </c>
      <c r="F428" s="34" t="str">
        <f t="shared" si="26"/>
        <v>no</v>
      </c>
      <c r="G428" s="34" t="str">
        <f t="shared" si="27"/>
        <v>no</v>
      </c>
      <c r="H428" s="19">
        <v>58.6832629741712</v>
      </c>
      <c r="I428" s="20">
        <v>12.747856514175201</v>
      </c>
      <c r="J428" s="20">
        <v>-3.23118983210045</v>
      </c>
      <c r="K428" s="20">
        <v>9.6066420992778507</v>
      </c>
      <c r="L428" s="20">
        <v>0.73765845895205795</v>
      </c>
      <c r="M428" s="20">
        <v>0.93665945729727695</v>
      </c>
      <c r="N428" s="20">
        <v>-2.88380097176683</v>
      </c>
      <c r="O428" s="20">
        <v>9.7694622864956209</v>
      </c>
      <c r="P428" s="20">
        <v>0.76876519548881594</v>
      </c>
      <c r="Q428" s="20">
        <v>0.91855536969698404</v>
      </c>
      <c r="R428" s="20">
        <v>0.396304398822733</v>
      </c>
      <c r="S428" s="20">
        <v>8.3872399882935699E-7</v>
      </c>
      <c r="T428" s="20">
        <v>1.1166589309927501E-6</v>
      </c>
      <c r="U428" s="20">
        <v>-5.5061522968186297E-2</v>
      </c>
      <c r="V428" s="20">
        <v>0.16413966261153301</v>
      </c>
      <c r="W428" s="20">
        <v>-0.37677526168679198</v>
      </c>
      <c r="X428" s="20">
        <v>0.26665221575041897</v>
      </c>
      <c r="Y428" s="20">
        <v>-4.9141796580672498E-2</v>
      </c>
      <c r="Z428" s="20">
        <v>0.166819743251469</v>
      </c>
      <c r="AA428" s="20">
        <v>-0.37610849335355201</v>
      </c>
      <c r="AB428" s="21">
        <v>0.27782490019220701</v>
      </c>
      <c r="AC428" s="20">
        <v>71.325033325860502</v>
      </c>
      <c r="AD428" s="20">
        <v>15.5916453380172</v>
      </c>
      <c r="AE428" s="20">
        <v>-11.9622481660908</v>
      </c>
      <c r="AF428" s="20">
        <v>14.2391848498494</v>
      </c>
      <c r="AG428" s="20">
        <v>0.40403286455724902</v>
      </c>
      <c r="AH428" s="20">
        <v>0.81461378980046595</v>
      </c>
      <c r="AI428" s="20">
        <v>-8.5795191822194994</v>
      </c>
      <c r="AJ428" s="20">
        <v>13.295782542237101</v>
      </c>
      <c r="AK428" s="20">
        <v>0.521088128896943</v>
      </c>
      <c r="AL428" s="20">
        <v>0.98620776247945297</v>
      </c>
      <c r="AM428" s="20">
        <v>0.17912541270318599</v>
      </c>
      <c r="AN428" s="20">
        <v>7.4723049752606699E-3</v>
      </c>
      <c r="AO428" s="20">
        <v>8.35019872918474E-3</v>
      </c>
      <c r="AP428" s="20">
        <v>-0.167714582220232</v>
      </c>
      <c r="AQ428" s="20">
        <v>0.20297647629399901</v>
      </c>
      <c r="AR428" s="20">
        <v>-0.56554847575647005</v>
      </c>
      <c r="AS428" s="20">
        <v>0.23011931131600699</v>
      </c>
      <c r="AT428" s="20">
        <v>-0.120287629492194</v>
      </c>
      <c r="AU428" s="20">
        <v>0.18825658618654201</v>
      </c>
      <c r="AV428" s="20">
        <v>-0.48927053841781498</v>
      </c>
      <c r="AW428" s="21">
        <v>0.24869527943342801</v>
      </c>
      <c r="AX428" s="22" t="s">
        <v>919</v>
      </c>
      <c r="AY428" s="22" t="s">
        <v>920</v>
      </c>
      <c r="AZ428" s="22" t="s">
        <v>37</v>
      </c>
      <c r="BA428" s="22">
        <v>101043564</v>
      </c>
      <c r="BB428" s="22">
        <v>101094476</v>
      </c>
      <c r="BC428" s="23" t="s">
        <v>918</v>
      </c>
      <c r="BD428" s="22" t="s">
        <v>919</v>
      </c>
      <c r="BE428" s="24" t="s">
        <v>58</v>
      </c>
    </row>
    <row r="429" spans="1:57" x14ac:dyDescent="0.2">
      <c r="A429" s="17" t="s">
        <v>921</v>
      </c>
      <c r="B429" s="18" t="s">
        <v>34</v>
      </c>
      <c r="C429" s="18" t="s">
        <v>34</v>
      </c>
      <c r="D429" s="34" t="str">
        <f t="shared" si="24"/>
        <v>no</v>
      </c>
      <c r="E429" s="34" t="str">
        <f t="shared" si="25"/>
        <v>no</v>
      </c>
      <c r="F429" s="34" t="str">
        <f t="shared" si="26"/>
        <v>no</v>
      </c>
      <c r="G429" s="34" t="str">
        <f t="shared" si="27"/>
        <v>no</v>
      </c>
      <c r="H429" s="19">
        <v>28628.020139259199</v>
      </c>
      <c r="I429" s="20">
        <v>2960.9298245294499</v>
      </c>
      <c r="J429" s="20">
        <v>1394.89354193487</v>
      </c>
      <c r="K429" s="20">
        <v>2468.1080053104201</v>
      </c>
      <c r="L429" s="20">
        <v>0.57384774367498803</v>
      </c>
      <c r="M429" s="20">
        <v>0.84862692508154103</v>
      </c>
      <c r="N429" s="20">
        <v>627.87760384498404</v>
      </c>
      <c r="O429" s="20">
        <v>2509.9392511656802</v>
      </c>
      <c r="P429" s="20">
        <v>0.80323179319801197</v>
      </c>
      <c r="Q429" s="20">
        <v>0.93523454141921403</v>
      </c>
      <c r="R429" s="20">
        <v>0.24658926997018099</v>
      </c>
      <c r="S429" s="20">
        <v>5.4285462536653997E-4</v>
      </c>
      <c r="T429" s="20">
        <v>6.0853333312693703E-4</v>
      </c>
      <c r="U429" s="20">
        <v>4.8724764589010802E-2</v>
      </c>
      <c r="V429" s="20">
        <v>8.6360181020629798E-2</v>
      </c>
      <c r="W429" s="20">
        <v>-0.120541190211424</v>
      </c>
      <c r="X429" s="20">
        <v>0.217990719389445</v>
      </c>
      <c r="Y429" s="20">
        <v>2.19322747710359E-2</v>
      </c>
      <c r="Z429" s="20">
        <v>8.7703557466919393E-2</v>
      </c>
      <c r="AA429" s="20">
        <v>-0.149966697864126</v>
      </c>
      <c r="AB429" s="21">
        <v>0.193831247406198</v>
      </c>
      <c r="AC429" s="20">
        <v>18029.057440842</v>
      </c>
      <c r="AD429" s="20">
        <v>1749.6664223446801</v>
      </c>
      <c r="AE429" s="20">
        <v>-754.20391826078605</v>
      </c>
      <c r="AF429" s="20">
        <v>1276.4096799653701</v>
      </c>
      <c r="AG429" s="20">
        <v>0.55671535218539103</v>
      </c>
      <c r="AH429" s="20">
        <v>0.85884962242225704</v>
      </c>
      <c r="AI429" s="20">
        <v>777.09287800592995</v>
      </c>
      <c r="AJ429" s="20">
        <v>1191.84249088567</v>
      </c>
      <c r="AK429" s="20">
        <v>0.51676669766021599</v>
      </c>
      <c r="AL429" s="20">
        <v>0.98620776247945297</v>
      </c>
      <c r="AM429" s="20">
        <v>0.49195143999638302</v>
      </c>
      <c r="AN429" s="20">
        <v>1.41134852879526E-8</v>
      </c>
      <c r="AO429" s="20">
        <v>2.79838211107461E-8</v>
      </c>
      <c r="AP429" s="20">
        <v>-4.18326870794841E-2</v>
      </c>
      <c r="AQ429" s="20">
        <v>7.0913663932500995E-2</v>
      </c>
      <c r="AR429" s="20">
        <v>-0.18082346838718599</v>
      </c>
      <c r="AS429" s="20">
        <v>9.7158094228217903E-2</v>
      </c>
      <c r="AT429" s="20">
        <v>4.3102246501558597E-2</v>
      </c>
      <c r="AU429" s="20">
        <v>6.6238962411785701E-2</v>
      </c>
      <c r="AV429" s="20">
        <v>-8.6726119825541306E-2</v>
      </c>
      <c r="AW429" s="21">
        <v>0.17293061282865901</v>
      </c>
      <c r="AX429" s="22" t="s">
        <v>922</v>
      </c>
      <c r="AY429" s="22" t="s">
        <v>36</v>
      </c>
      <c r="AZ429" s="22" t="s">
        <v>37</v>
      </c>
      <c r="BA429" s="22">
        <v>107713221</v>
      </c>
      <c r="BB429" s="22">
        <v>107777342</v>
      </c>
      <c r="BC429" s="23" t="s">
        <v>921</v>
      </c>
      <c r="BD429" s="22" t="s">
        <v>922</v>
      </c>
      <c r="BE429" s="24" t="s">
        <v>36</v>
      </c>
    </row>
    <row r="430" spans="1:57" x14ac:dyDescent="0.2">
      <c r="A430" s="17" t="s">
        <v>923</v>
      </c>
      <c r="B430" s="18" t="s">
        <v>34</v>
      </c>
      <c r="C430" s="18" t="s">
        <v>34</v>
      </c>
      <c r="D430" s="34" t="str">
        <f t="shared" si="24"/>
        <v>yes</v>
      </c>
      <c r="E430" s="34" t="str">
        <f t="shared" si="25"/>
        <v>yes</v>
      </c>
      <c r="F430" s="34" t="str">
        <f t="shared" si="26"/>
        <v>no</v>
      </c>
      <c r="G430" s="34" t="str">
        <f t="shared" si="27"/>
        <v>no</v>
      </c>
      <c r="H430" s="19">
        <v>1725.86881066457</v>
      </c>
      <c r="I430" s="20">
        <v>428.027511703154</v>
      </c>
      <c r="J430" s="20">
        <v>917.69820345905202</v>
      </c>
      <c r="K430" s="20">
        <v>248.109829263438</v>
      </c>
      <c r="L430" s="20">
        <v>4.39094213260461E-4</v>
      </c>
      <c r="M430" s="20">
        <v>4.8222921162565597E-3</v>
      </c>
      <c r="N430" s="20">
        <v>210.76794732583701</v>
      </c>
      <c r="O430" s="20">
        <v>252.31497070971699</v>
      </c>
      <c r="P430" s="20">
        <v>0.406497146866102</v>
      </c>
      <c r="Q430" s="20">
        <v>0.71254712230583195</v>
      </c>
      <c r="R430" s="20">
        <v>0.72789723880657398</v>
      </c>
      <c r="S430" s="20">
        <v>8.7907481143544603E-18</v>
      </c>
      <c r="T430" s="20">
        <v>5.1166662101498999E-17</v>
      </c>
      <c r="U430" s="20">
        <v>0.53173114769116303</v>
      </c>
      <c r="V430" s="20">
        <v>0.19508269232714101</v>
      </c>
      <c r="W430" s="20">
        <v>0.149369070729967</v>
      </c>
      <c r="X430" s="20">
        <v>0.91409322465235898</v>
      </c>
      <c r="Y430" s="20">
        <v>0.122122809117037</v>
      </c>
      <c r="Z430" s="20">
        <v>0.149300257145912</v>
      </c>
      <c r="AA430" s="20">
        <v>-0.17050569488895001</v>
      </c>
      <c r="AB430" s="21">
        <v>0.41475131312302399</v>
      </c>
      <c r="AC430" s="20">
        <v>2200.2385951553902</v>
      </c>
      <c r="AD430" s="20">
        <v>378.97454855744297</v>
      </c>
      <c r="AE430" s="20">
        <v>915.73804781860701</v>
      </c>
      <c r="AF430" s="20">
        <v>269.18962731364297</v>
      </c>
      <c r="AG430" s="20">
        <v>1.1673566741215199E-3</v>
      </c>
      <c r="AH430" s="20">
        <v>1.8363418450603901E-2</v>
      </c>
      <c r="AI430" s="20">
        <v>-64.859637375285004</v>
      </c>
      <c r="AJ430" s="20">
        <v>251.35474994735401</v>
      </c>
      <c r="AK430" s="20">
        <v>0.79721694638597695</v>
      </c>
      <c r="AL430" s="20">
        <v>0.98620776247945297</v>
      </c>
      <c r="AM430" s="20">
        <v>0.58319636655149298</v>
      </c>
      <c r="AN430" s="20">
        <v>4.0840183918120397E-11</v>
      </c>
      <c r="AO430" s="20">
        <v>1.1210493437927E-10</v>
      </c>
      <c r="AP430" s="20">
        <v>0.416199429386854</v>
      </c>
      <c r="AQ430" s="20">
        <v>0.14180097478682999</v>
      </c>
      <c r="AR430" s="20">
        <v>0.13826951880466701</v>
      </c>
      <c r="AS430" s="20">
        <v>0.69412933996904003</v>
      </c>
      <c r="AT430" s="20">
        <v>-2.94784563447331E-2</v>
      </c>
      <c r="AU430" s="20">
        <v>0.114352548531576</v>
      </c>
      <c r="AV430" s="20">
        <v>-0.25360945146662101</v>
      </c>
      <c r="AW430" s="21">
        <v>0.19465253877715499</v>
      </c>
      <c r="AX430" s="22" t="s">
        <v>924</v>
      </c>
      <c r="AY430" s="22" t="s">
        <v>173</v>
      </c>
      <c r="AZ430" s="22" t="s">
        <v>37</v>
      </c>
      <c r="BA430" s="22">
        <v>73792205</v>
      </c>
      <c r="BB430" s="22">
        <v>73829231</v>
      </c>
      <c r="BC430" s="23" t="s">
        <v>923</v>
      </c>
      <c r="BD430" s="22" t="s">
        <v>924</v>
      </c>
      <c r="BE430" s="24" t="s">
        <v>58</v>
      </c>
    </row>
    <row r="431" spans="1:57" x14ac:dyDescent="0.2">
      <c r="A431" s="17" t="s">
        <v>925</v>
      </c>
      <c r="B431" s="18" t="s">
        <v>34</v>
      </c>
      <c r="C431" s="18" t="s">
        <v>34</v>
      </c>
      <c r="D431" s="34" t="str">
        <f t="shared" si="24"/>
        <v>no</v>
      </c>
      <c r="E431" s="34" t="str">
        <f t="shared" si="25"/>
        <v>no</v>
      </c>
      <c r="F431" s="34" t="str">
        <f t="shared" si="26"/>
        <v>no</v>
      </c>
      <c r="G431" s="34" t="str">
        <f t="shared" si="27"/>
        <v>no</v>
      </c>
      <c r="H431" s="19">
        <v>194.46680571767399</v>
      </c>
      <c r="I431" s="20">
        <v>21.225614693775</v>
      </c>
      <c r="J431" s="20">
        <v>-19.881759599047399</v>
      </c>
      <c r="K431" s="20">
        <v>15.524218417659601</v>
      </c>
      <c r="L431" s="20">
        <v>0.20471716825887201</v>
      </c>
      <c r="M431" s="20">
        <v>0.57019383061060103</v>
      </c>
      <c r="N431" s="20">
        <v>-5.8221658010233996</v>
      </c>
      <c r="O431" s="20">
        <v>15.7873338874618</v>
      </c>
      <c r="P431" s="20">
        <v>0.71344919908078896</v>
      </c>
      <c r="Q431" s="20">
        <v>0.88137212359087902</v>
      </c>
      <c r="R431" s="20">
        <v>0.42716155278995799</v>
      </c>
      <c r="S431" s="20">
        <v>1.70318504275018E-7</v>
      </c>
      <c r="T431" s="20">
        <v>2.4392618593330698E-7</v>
      </c>
      <c r="U431" s="20">
        <v>-0.10223729199271001</v>
      </c>
      <c r="V431" s="20">
        <v>8.0605811064729596E-2</v>
      </c>
      <c r="W431" s="20">
        <v>-0.26022468167958002</v>
      </c>
      <c r="X431" s="20">
        <v>5.5750097694160297E-2</v>
      </c>
      <c r="Y431" s="20">
        <v>-2.9939123952475399E-2</v>
      </c>
      <c r="Z431" s="20">
        <v>8.1248408130216804E-2</v>
      </c>
      <c r="AA431" s="20">
        <v>-0.18918600388769999</v>
      </c>
      <c r="AB431" s="21">
        <v>0.12930775598274899</v>
      </c>
      <c r="AC431" s="20">
        <v>117.450765268574</v>
      </c>
      <c r="AD431" s="20">
        <v>24.9324995639031</v>
      </c>
      <c r="AE431" s="20">
        <v>-6.1324810614610197</v>
      </c>
      <c r="AF431" s="20">
        <v>14.216124693255599</v>
      </c>
      <c r="AG431" s="20">
        <v>0.66766829710530795</v>
      </c>
      <c r="AH431" s="20">
        <v>0.92883106638119395</v>
      </c>
      <c r="AI431" s="20">
        <v>-5.9722109493646798</v>
      </c>
      <c r="AJ431" s="20">
        <v>13.274250212213</v>
      </c>
      <c r="AK431" s="20">
        <v>0.65432000585501204</v>
      </c>
      <c r="AL431" s="20">
        <v>0.98620776247945297</v>
      </c>
      <c r="AM431" s="20">
        <v>0.69576169778243702</v>
      </c>
      <c r="AN431" s="20">
        <v>3.0715884047795798E-15</v>
      </c>
      <c r="AO431" s="20">
        <v>1.61061494558314E-14</v>
      </c>
      <c r="AP431" s="20">
        <v>-5.2213206507747502E-2</v>
      </c>
      <c r="AQ431" s="20">
        <v>0.12154544089911901</v>
      </c>
      <c r="AR431" s="20">
        <v>-0.29044227067001999</v>
      </c>
      <c r="AS431" s="20">
        <v>0.186015857654525</v>
      </c>
      <c r="AT431" s="20">
        <v>-5.0848633771845397E-2</v>
      </c>
      <c r="AU431" s="20">
        <v>0.113533988801573</v>
      </c>
      <c r="AV431" s="20">
        <v>-0.27337525182292899</v>
      </c>
      <c r="AW431" s="21">
        <v>0.171677984279238</v>
      </c>
      <c r="AX431" s="22" t="s">
        <v>926</v>
      </c>
      <c r="AY431" s="22" t="s">
        <v>36</v>
      </c>
      <c r="AZ431" s="22" t="s">
        <v>37</v>
      </c>
      <c r="BA431" s="22">
        <v>100627109</v>
      </c>
      <c r="BB431" s="22">
        <v>100639991</v>
      </c>
      <c r="BC431" s="23" t="s">
        <v>925</v>
      </c>
      <c r="BD431" s="22" t="s">
        <v>926</v>
      </c>
      <c r="BE431" s="24" t="s">
        <v>36</v>
      </c>
    </row>
    <row r="432" spans="1:57" x14ac:dyDescent="0.2">
      <c r="A432" s="17" t="s">
        <v>927</v>
      </c>
      <c r="B432" s="18" t="s">
        <v>34</v>
      </c>
      <c r="C432" s="18" t="s">
        <v>34</v>
      </c>
      <c r="D432" s="34" t="str">
        <f t="shared" si="24"/>
        <v>no</v>
      </c>
      <c r="E432" s="34" t="str">
        <f t="shared" si="25"/>
        <v>no</v>
      </c>
      <c r="F432" s="34" t="str">
        <f t="shared" si="26"/>
        <v>no</v>
      </c>
      <c r="G432" s="34" t="str">
        <f t="shared" si="27"/>
        <v>no</v>
      </c>
      <c r="H432" s="19">
        <v>4380.7790653680104</v>
      </c>
      <c r="I432" s="20">
        <v>385.930110979235</v>
      </c>
      <c r="J432" s="20">
        <v>393.98738785202499</v>
      </c>
      <c r="K432" s="20">
        <v>330.043403002106</v>
      </c>
      <c r="L432" s="20">
        <v>0.23678767344128199</v>
      </c>
      <c r="M432" s="20">
        <v>0.60735369345956003</v>
      </c>
      <c r="N432" s="20">
        <v>711.91760646404805</v>
      </c>
      <c r="O432" s="20">
        <v>335.63721279656301</v>
      </c>
      <c r="P432" s="20">
        <v>3.76177996449924E-2</v>
      </c>
      <c r="Q432" s="20">
        <v>0.32196112442519198</v>
      </c>
      <c r="R432" s="20">
        <v>0.21085818330193701</v>
      </c>
      <c r="S432" s="20">
        <v>1.9409901362464699E-3</v>
      </c>
      <c r="T432" s="20">
        <v>2.10815675085143E-3</v>
      </c>
      <c r="U432" s="20">
        <v>8.9935461700561103E-2</v>
      </c>
      <c r="V432" s="20">
        <v>7.5754436403197595E-2</v>
      </c>
      <c r="W432" s="20">
        <v>-5.8543233649706199E-2</v>
      </c>
      <c r="X432" s="20">
        <v>0.238414157050828</v>
      </c>
      <c r="Y432" s="20">
        <v>0.16250936097007701</v>
      </c>
      <c r="Z432" s="20">
        <v>7.7941985355299601E-2</v>
      </c>
      <c r="AA432" s="20">
        <v>9.7430696736901003E-3</v>
      </c>
      <c r="AB432" s="21">
        <v>0.31527565226646498</v>
      </c>
      <c r="AC432" s="20">
        <v>674.92782148683102</v>
      </c>
      <c r="AD432" s="20">
        <v>77.880061367182805</v>
      </c>
      <c r="AE432" s="20">
        <v>-29.6035299722061</v>
      </c>
      <c r="AF432" s="20">
        <v>80.996260594351497</v>
      </c>
      <c r="AG432" s="20">
        <v>0.71596806858184703</v>
      </c>
      <c r="AH432" s="20">
        <v>0.93993252515246595</v>
      </c>
      <c r="AI432" s="20">
        <v>-61.1774851291093</v>
      </c>
      <c r="AJ432" s="20">
        <v>75.629938016308202</v>
      </c>
      <c r="AK432" s="20">
        <v>0.42161379385464198</v>
      </c>
      <c r="AL432" s="20">
        <v>0.98620776247945297</v>
      </c>
      <c r="AM432" s="20">
        <v>-4.5955222492980001E-2</v>
      </c>
      <c r="AN432" s="20">
        <v>0.76605505315953604</v>
      </c>
      <c r="AO432" s="20">
        <v>0.76605505315953604</v>
      </c>
      <c r="AP432" s="20">
        <v>-4.3861771629136598E-2</v>
      </c>
      <c r="AQ432" s="20">
        <v>0.12011397182467599</v>
      </c>
      <c r="AR432" s="20">
        <v>-0.279285156405501</v>
      </c>
      <c r="AS432" s="20">
        <v>0.191561613147228</v>
      </c>
      <c r="AT432" s="20">
        <v>-9.0643003861269902E-2</v>
      </c>
      <c r="AU432" s="20">
        <v>0.112543411482477</v>
      </c>
      <c r="AV432" s="20">
        <v>-0.311228090366925</v>
      </c>
      <c r="AW432" s="21">
        <v>0.129942082644385</v>
      </c>
      <c r="AX432" s="22" t="s">
        <v>928</v>
      </c>
      <c r="AY432" s="22" t="s">
        <v>36</v>
      </c>
      <c r="AZ432" s="22" t="s">
        <v>37</v>
      </c>
      <c r="BA432" s="22">
        <v>53082367</v>
      </c>
      <c r="BB432" s="22">
        <v>53088540</v>
      </c>
      <c r="BC432" s="23" t="s">
        <v>927</v>
      </c>
      <c r="BD432" s="22" t="s">
        <v>928</v>
      </c>
      <c r="BE432" s="24" t="s">
        <v>36</v>
      </c>
    </row>
    <row r="433" spans="1:57" x14ac:dyDescent="0.2">
      <c r="A433" s="17" t="s">
        <v>929</v>
      </c>
      <c r="B433" s="18" t="s">
        <v>34</v>
      </c>
      <c r="C433" s="18" t="s">
        <v>34</v>
      </c>
      <c r="D433" s="34" t="str">
        <f t="shared" si="24"/>
        <v>no</v>
      </c>
      <c r="E433" s="34" t="str">
        <f t="shared" si="25"/>
        <v>no</v>
      </c>
      <c r="F433" s="34" t="str">
        <f t="shared" si="26"/>
        <v>no</v>
      </c>
      <c r="G433" s="34" t="str">
        <f t="shared" si="27"/>
        <v>no</v>
      </c>
      <c r="H433" s="19">
        <v>1686.9895108702201</v>
      </c>
      <c r="I433" s="20">
        <v>179.316593422918</v>
      </c>
      <c r="J433" s="20">
        <v>35.2807679508159</v>
      </c>
      <c r="K433" s="20">
        <v>125.80097090697799</v>
      </c>
      <c r="L433" s="20">
        <v>0.77999712279105005</v>
      </c>
      <c r="M433" s="20">
        <v>0.94064988009161399</v>
      </c>
      <c r="N433" s="20">
        <v>-114.21765819082999</v>
      </c>
      <c r="O433" s="20">
        <v>127.93313503088</v>
      </c>
      <c r="P433" s="20">
        <v>0.37516417426806697</v>
      </c>
      <c r="Q433" s="20">
        <v>0.68651409714863598</v>
      </c>
      <c r="R433" s="20">
        <v>0.46872509494644798</v>
      </c>
      <c r="S433" s="20">
        <v>1.6798966057243499E-8</v>
      </c>
      <c r="T433" s="20">
        <v>2.8142917306230699E-8</v>
      </c>
      <c r="U433" s="20">
        <v>2.0913448319318E-2</v>
      </c>
      <c r="V433" s="20">
        <v>7.4604408247121098E-2</v>
      </c>
      <c r="W433" s="20">
        <v>-0.125311191845039</v>
      </c>
      <c r="X433" s="20">
        <v>0.16713808848367501</v>
      </c>
      <c r="Y433" s="20">
        <v>-6.7705019773307104E-2</v>
      </c>
      <c r="Z433" s="20">
        <v>7.61758775760117E-2</v>
      </c>
      <c r="AA433" s="20">
        <v>-0.21700973982228999</v>
      </c>
      <c r="AB433" s="21">
        <v>8.1599700275675896E-2</v>
      </c>
      <c r="AC433" s="20">
        <v>765.07002648073899</v>
      </c>
      <c r="AD433" s="20">
        <v>64.189602272557593</v>
      </c>
      <c r="AE433" s="20">
        <v>-32.408510159015201</v>
      </c>
      <c r="AF433" s="20">
        <v>28.8939775143125</v>
      </c>
      <c r="AG433" s="20">
        <v>0.26627446888487299</v>
      </c>
      <c r="AH433" s="20">
        <v>0.70262101789621501</v>
      </c>
      <c r="AI433" s="20">
        <v>-3.0371095647687101</v>
      </c>
      <c r="AJ433" s="20">
        <v>26.979637237777101</v>
      </c>
      <c r="AK433" s="20">
        <v>0.91072905023877704</v>
      </c>
      <c r="AL433" s="20">
        <v>0.98620776247945297</v>
      </c>
      <c r="AM433" s="20">
        <v>0.80562375847268797</v>
      </c>
      <c r="AN433" s="20">
        <v>3.2746734603285299E-21</v>
      </c>
      <c r="AO433" s="20">
        <v>1.4881571614159599E-19</v>
      </c>
      <c r="AP433" s="20">
        <v>-4.2360188005393103E-2</v>
      </c>
      <c r="AQ433" s="20">
        <v>3.79333066651273E-2</v>
      </c>
      <c r="AR433" s="20">
        <v>-0.116709469069043</v>
      </c>
      <c r="AS433" s="20">
        <v>3.1989093058256299E-2</v>
      </c>
      <c r="AT433" s="20">
        <v>-3.9697144831815799E-3</v>
      </c>
      <c r="AU433" s="20">
        <v>3.5265844431165899E-2</v>
      </c>
      <c r="AV433" s="20">
        <v>-7.3090769568266795E-2</v>
      </c>
      <c r="AW433" s="21">
        <v>6.5151340601903598E-2</v>
      </c>
      <c r="AX433" s="22" t="s">
        <v>930</v>
      </c>
      <c r="AY433" s="22" t="s">
        <v>36</v>
      </c>
      <c r="AZ433" s="22" t="s">
        <v>37</v>
      </c>
      <c r="BA433" s="22">
        <v>54440401</v>
      </c>
      <c r="BB433" s="22">
        <v>54445487</v>
      </c>
      <c r="BC433" s="23" t="s">
        <v>929</v>
      </c>
      <c r="BD433" s="22" t="s">
        <v>930</v>
      </c>
      <c r="BE433" s="24" t="s">
        <v>36</v>
      </c>
    </row>
    <row r="434" spans="1:57" x14ac:dyDescent="0.2">
      <c r="A434" s="17" t="s">
        <v>931</v>
      </c>
      <c r="B434" s="18" t="s">
        <v>34</v>
      </c>
      <c r="C434" s="18" t="s">
        <v>1080</v>
      </c>
      <c r="D434" s="34" t="str">
        <f t="shared" si="24"/>
        <v>yes</v>
      </c>
      <c r="E434" s="34" t="str">
        <f t="shared" si="25"/>
        <v>no</v>
      </c>
      <c r="F434" s="34" t="str">
        <f t="shared" si="26"/>
        <v>no</v>
      </c>
      <c r="G434" s="34" t="str">
        <f t="shared" si="27"/>
        <v>no</v>
      </c>
      <c r="H434" s="19">
        <v>1420.6556345291399</v>
      </c>
      <c r="I434" s="20">
        <v>138.40118997852201</v>
      </c>
      <c r="J434" s="20">
        <v>418.91687425260102</v>
      </c>
      <c r="K434" s="20">
        <v>95.128562738147195</v>
      </c>
      <c r="L434" s="20">
        <v>3.92355051365286E-5</v>
      </c>
      <c r="M434" s="20">
        <v>6.3617569042800004E-4</v>
      </c>
      <c r="N434" s="20">
        <v>97.605668602749205</v>
      </c>
      <c r="O434" s="20">
        <v>96.740869123116596</v>
      </c>
      <c r="P434" s="20">
        <v>0.31663366066708998</v>
      </c>
      <c r="Q434" s="20">
        <v>0.65341673610390405</v>
      </c>
      <c r="R434" s="20">
        <v>0.51995870004228795</v>
      </c>
      <c r="S434" s="20">
        <v>7.1264109068896796E-10</v>
      </c>
      <c r="T434" s="20">
        <v>1.3767619369055E-9</v>
      </c>
      <c r="U434" s="20">
        <v>0.294875734886623</v>
      </c>
      <c r="V434" s="20">
        <v>7.2863015402898704E-2</v>
      </c>
      <c r="W434" s="20">
        <v>0.152064224696941</v>
      </c>
      <c r="X434" s="20">
        <v>0.43768724507630402</v>
      </c>
      <c r="Y434" s="20">
        <v>6.8704664403136495E-2</v>
      </c>
      <c r="Z434" s="20">
        <v>6.8424086062083098E-2</v>
      </c>
      <c r="AA434" s="20">
        <v>-6.5406544278546294E-2</v>
      </c>
      <c r="AB434" s="21">
        <v>0.20281587308481899</v>
      </c>
      <c r="AC434" s="20">
        <v>479.83741970656399</v>
      </c>
      <c r="AD434" s="20">
        <v>44.709661404655101</v>
      </c>
      <c r="AE434" s="20">
        <v>44.298932632018499</v>
      </c>
      <c r="AF434" s="20">
        <v>39.449849263693999</v>
      </c>
      <c r="AG434" s="20">
        <v>0.26573362580983501</v>
      </c>
      <c r="AH434" s="20">
        <v>0.70262101789621501</v>
      </c>
      <c r="AI434" s="20">
        <v>-4.3678786366607296</v>
      </c>
      <c r="AJ434" s="20">
        <v>36.836140738748497</v>
      </c>
      <c r="AK434" s="20">
        <v>0.90598863322906498</v>
      </c>
      <c r="AL434" s="20">
        <v>0.98620776247945297</v>
      </c>
      <c r="AM434" s="20">
        <v>0.23719302397413</v>
      </c>
      <c r="AN434" s="20">
        <v>1.1787817261000599E-3</v>
      </c>
      <c r="AO434" s="20">
        <v>1.40560269963535E-3</v>
      </c>
      <c r="AP434" s="20">
        <v>9.2320712834586205E-2</v>
      </c>
      <c r="AQ434" s="20">
        <v>8.2663827774220294E-2</v>
      </c>
      <c r="AR434" s="20">
        <v>-6.9700389602885701E-2</v>
      </c>
      <c r="AS434" s="20">
        <v>0.25434181527205801</v>
      </c>
      <c r="AT434" s="20">
        <v>-9.1028303697778101E-3</v>
      </c>
      <c r="AU434" s="20">
        <v>7.6772647240800296E-2</v>
      </c>
      <c r="AV434" s="20">
        <v>-0.15957721896174601</v>
      </c>
      <c r="AW434" s="21">
        <v>0.141371558222191</v>
      </c>
      <c r="AX434" s="22" t="s">
        <v>932</v>
      </c>
      <c r="AY434" s="22" t="s">
        <v>36</v>
      </c>
      <c r="AZ434" s="22" t="s">
        <v>37</v>
      </c>
      <c r="BA434" s="22">
        <v>16786427</v>
      </c>
      <c r="BB434" s="22">
        <v>16844519</v>
      </c>
      <c r="BC434" s="23" t="s">
        <v>931</v>
      </c>
      <c r="BD434" s="22" t="s">
        <v>932</v>
      </c>
      <c r="BE434" s="24" t="s">
        <v>36</v>
      </c>
    </row>
    <row r="435" spans="1:57" x14ac:dyDescent="0.2">
      <c r="A435" s="17" t="s">
        <v>933</v>
      </c>
      <c r="B435" s="18" t="s">
        <v>34</v>
      </c>
      <c r="C435" s="18" t="s">
        <v>34</v>
      </c>
      <c r="D435" s="34" t="str">
        <f t="shared" si="24"/>
        <v>no</v>
      </c>
      <c r="E435" s="34" t="str">
        <f t="shared" si="25"/>
        <v>no</v>
      </c>
      <c r="F435" s="34" t="str">
        <f t="shared" si="26"/>
        <v>no</v>
      </c>
      <c r="G435" s="34" t="str">
        <f t="shared" si="27"/>
        <v>no</v>
      </c>
      <c r="H435" s="19" t="s">
        <v>43</v>
      </c>
      <c r="I435" s="20" t="s">
        <v>43</v>
      </c>
      <c r="J435" s="20" t="s">
        <v>43</v>
      </c>
      <c r="K435" s="20" t="s">
        <v>43</v>
      </c>
      <c r="L435" s="20" t="s">
        <v>43</v>
      </c>
      <c r="M435" s="20" t="s">
        <v>43</v>
      </c>
      <c r="N435" s="20" t="s">
        <v>43</v>
      </c>
      <c r="O435" s="20" t="s">
        <v>43</v>
      </c>
      <c r="P435" s="20" t="s">
        <v>43</v>
      </c>
      <c r="Q435" s="20" t="s">
        <v>43</v>
      </c>
      <c r="R435" s="20" t="s">
        <v>43</v>
      </c>
      <c r="S435" s="20" t="s">
        <v>43</v>
      </c>
      <c r="T435" s="20" t="s">
        <v>43</v>
      </c>
      <c r="U435" s="20" t="s">
        <v>43</v>
      </c>
      <c r="V435" s="20" t="s">
        <v>43</v>
      </c>
      <c r="W435" s="20" t="s">
        <v>43</v>
      </c>
      <c r="X435" s="20" t="s">
        <v>43</v>
      </c>
      <c r="Y435" s="20" t="s">
        <v>43</v>
      </c>
      <c r="Z435" s="20" t="s">
        <v>43</v>
      </c>
      <c r="AA435" s="20" t="s">
        <v>43</v>
      </c>
      <c r="AB435" s="21" t="s">
        <v>43</v>
      </c>
      <c r="AC435" s="20">
        <v>41.885589663512903</v>
      </c>
      <c r="AD435" s="20">
        <v>5.2161803829491999</v>
      </c>
      <c r="AE435" s="20">
        <v>-0.13554761662888501</v>
      </c>
      <c r="AF435" s="20">
        <v>4.5757879481718096</v>
      </c>
      <c r="AG435" s="20">
        <v>0.97646153065488395</v>
      </c>
      <c r="AH435" s="20">
        <v>0.99121738558101402</v>
      </c>
      <c r="AI435" s="20">
        <v>-1.40799886161312</v>
      </c>
      <c r="AJ435" s="20">
        <v>4.2726239008636204</v>
      </c>
      <c r="AK435" s="20">
        <v>0.74284101260114399</v>
      </c>
      <c r="AL435" s="20">
        <v>0.98620776247945297</v>
      </c>
      <c r="AM435" s="20">
        <v>0.25031537974402401</v>
      </c>
      <c r="AN435" s="20">
        <v>7.5104578738747997E-4</v>
      </c>
      <c r="AO435" s="20">
        <v>9.2245563676119898E-4</v>
      </c>
      <c r="AP435" s="20">
        <v>-3.23613962982984E-3</v>
      </c>
      <c r="AQ435" s="20">
        <v>0.10924566469990001</v>
      </c>
      <c r="AR435" s="20">
        <v>-0.217357642441635</v>
      </c>
      <c r="AS435" s="20">
        <v>0.21088536318197501</v>
      </c>
      <c r="AT435" s="20">
        <v>-3.3615352509640102E-2</v>
      </c>
      <c r="AU435" s="20">
        <v>0.102092876759232</v>
      </c>
      <c r="AV435" s="20">
        <v>-0.233717390957735</v>
      </c>
      <c r="AW435" s="21">
        <v>0.166486685938455</v>
      </c>
      <c r="AX435" s="22" t="s">
        <v>934</v>
      </c>
      <c r="AY435" s="22" t="s">
        <v>57</v>
      </c>
      <c r="AZ435" s="22" t="s">
        <v>37</v>
      </c>
      <c r="BA435" s="22">
        <v>153735626</v>
      </c>
      <c r="BB435" s="22">
        <v>153766478</v>
      </c>
      <c r="BC435" s="23" t="s">
        <v>935</v>
      </c>
      <c r="BD435" s="22" t="s">
        <v>934</v>
      </c>
      <c r="BE435" s="24" t="s">
        <v>58</v>
      </c>
    </row>
    <row r="436" spans="1:57" x14ac:dyDescent="0.2">
      <c r="A436" s="17" t="s">
        <v>936</v>
      </c>
      <c r="B436" s="18" t="s">
        <v>34</v>
      </c>
      <c r="C436" s="18" t="s">
        <v>34</v>
      </c>
      <c r="D436" s="34" t="str">
        <f t="shared" si="24"/>
        <v>no</v>
      </c>
      <c r="E436" s="34" t="str">
        <f t="shared" si="25"/>
        <v>no</v>
      </c>
      <c r="F436" s="34" t="str">
        <f t="shared" si="26"/>
        <v>no</v>
      </c>
      <c r="G436" s="34" t="str">
        <f t="shared" si="27"/>
        <v>no</v>
      </c>
      <c r="H436" s="19">
        <v>6240.32300959636</v>
      </c>
      <c r="I436" s="20">
        <v>684.51509394206596</v>
      </c>
      <c r="J436" s="20">
        <v>1200.9976243257199</v>
      </c>
      <c r="K436" s="20">
        <v>510.56840155283999</v>
      </c>
      <c r="L436" s="20">
        <v>2.1605167278815399E-2</v>
      </c>
      <c r="M436" s="20">
        <v>0.122609324307278</v>
      </c>
      <c r="N436" s="20">
        <v>-1146.38324816458</v>
      </c>
      <c r="O436" s="20">
        <v>519.22187712413904</v>
      </c>
      <c r="P436" s="20">
        <v>3.0679522832333699E-2</v>
      </c>
      <c r="Q436" s="20">
        <v>0.31021321705610999</v>
      </c>
      <c r="R436" s="20">
        <v>0.46632450134404302</v>
      </c>
      <c r="S436" s="20">
        <v>1.9312842937963798E-8</v>
      </c>
      <c r="T436" s="20">
        <v>3.2000112021297603E-8</v>
      </c>
      <c r="U436" s="20">
        <v>0.192457605556448</v>
      </c>
      <c r="V436" s="20">
        <v>8.4497352003708698E-2</v>
      </c>
      <c r="W436" s="20">
        <v>2.6842795629178701E-2</v>
      </c>
      <c r="X436" s="20">
        <v>0.35807241548371699</v>
      </c>
      <c r="Y436" s="20">
        <v>-0.18370575471841399</v>
      </c>
      <c r="Z436" s="20">
        <v>8.56097355093665E-2</v>
      </c>
      <c r="AA436" s="20">
        <v>-0.35150083631677198</v>
      </c>
      <c r="AB436" s="21">
        <v>-1.5910673120055702E-2</v>
      </c>
      <c r="AC436" s="20">
        <v>7270.6745476964197</v>
      </c>
      <c r="AD436" s="20">
        <v>734.83192904802695</v>
      </c>
      <c r="AE436" s="20">
        <v>638.44236815724003</v>
      </c>
      <c r="AF436" s="20">
        <v>349.77579980325601</v>
      </c>
      <c r="AG436" s="20">
        <v>7.26981693414889E-2</v>
      </c>
      <c r="AH436" s="20">
        <v>0.40730892137902702</v>
      </c>
      <c r="AI436" s="20">
        <v>-140.17782005523699</v>
      </c>
      <c r="AJ436" s="20">
        <v>326.60176981762697</v>
      </c>
      <c r="AK436" s="20">
        <v>0.66924115311419596</v>
      </c>
      <c r="AL436" s="20">
        <v>0.98620776247945297</v>
      </c>
      <c r="AM436" s="20">
        <v>0.78182604381946597</v>
      </c>
      <c r="AN436" s="20">
        <v>1.15557392832972E-19</v>
      </c>
      <c r="AO436" s="20">
        <v>2.48752492993082E-18</v>
      </c>
      <c r="AP436" s="20">
        <v>8.7810610139264E-2</v>
      </c>
      <c r="AQ436" s="20">
        <v>4.8919509376810798E-2</v>
      </c>
      <c r="AR436" s="20">
        <v>-8.0716282392851203E-3</v>
      </c>
      <c r="AS436" s="20">
        <v>0.18369284851781301</v>
      </c>
      <c r="AT436" s="20">
        <v>-1.92798920011692E-2</v>
      </c>
      <c r="AU436" s="20">
        <v>4.49626654252923E-2</v>
      </c>
      <c r="AV436" s="20">
        <v>-0.107406716234742</v>
      </c>
      <c r="AW436" s="21">
        <v>6.8846932232403804E-2</v>
      </c>
      <c r="AX436" s="22" t="s">
        <v>937</v>
      </c>
      <c r="AY436" s="22" t="s">
        <v>36</v>
      </c>
      <c r="AZ436" s="22" t="s">
        <v>37</v>
      </c>
      <c r="BA436" s="22">
        <v>47190861</v>
      </c>
      <c r="BB436" s="22">
        <v>47215128</v>
      </c>
      <c r="BC436" s="23" t="s">
        <v>936</v>
      </c>
      <c r="BD436" s="22" t="s">
        <v>937</v>
      </c>
      <c r="BE436" s="24" t="s">
        <v>36</v>
      </c>
    </row>
    <row r="437" spans="1:57" x14ac:dyDescent="0.2">
      <c r="A437" s="17" t="s">
        <v>938</v>
      </c>
      <c r="B437" s="18" t="s">
        <v>34</v>
      </c>
      <c r="C437" s="18" t="s">
        <v>34</v>
      </c>
      <c r="D437" s="34" t="str">
        <f t="shared" si="24"/>
        <v>no</v>
      </c>
      <c r="E437" s="34" t="str">
        <f t="shared" si="25"/>
        <v>no</v>
      </c>
      <c r="F437" s="34" t="str">
        <f t="shared" si="26"/>
        <v>no</v>
      </c>
      <c r="G437" s="34" t="str">
        <f t="shared" si="27"/>
        <v>no</v>
      </c>
      <c r="H437" s="19">
        <v>854.52172165681998</v>
      </c>
      <c r="I437" s="20">
        <v>50.599062040827597</v>
      </c>
      <c r="J437" s="20">
        <v>-25.939938976181999</v>
      </c>
      <c r="K437" s="20">
        <v>31.989908219462698</v>
      </c>
      <c r="L437" s="20">
        <v>0.42030639753540699</v>
      </c>
      <c r="M437" s="20">
        <v>0.78725881231211503</v>
      </c>
      <c r="N437" s="20">
        <v>17.676167560444</v>
      </c>
      <c r="O437" s="20">
        <v>32.532095884158103</v>
      </c>
      <c r="P437" s="20">
        <v>0.588695223529066</v>
      </c>
      <c r="Q437" s="20">
        <v>0.82745396743713895</v>
      </c>
      <c r="R437" s="20">
        <v>0.60502286546023798</v>
      </c>
      <c r="S437" s="20">
        <v>1.4792962768580301E-12</v>
      </c>
      <c r="T437" s="20">
        <v>3.9274883607809799E-12</v>
      </c>
      <c r="U437" s="20">
        <v>-3.0356090803505199E-2</v>
      </c>
      <c r="V437" s="20">
        <v>3.7479166784114198E-2</v>
      </c>
      <c r="W437" s="20">
        <v>-0.10381525770036901</v>
      </c>
      <c r="X437" s="20">
        <v>4.3103076093358603E-2</v>
      </c>
      <c r="Y437" s="20">
        <v>2.0685451419739199E-2</v>
      </c>
      <c r="Z437" s="20">
        <v>3.8090229916636097E-2</v>
      </c>
      <c r="AA437" s="20">
        <v>-5.3971399216867597E-2</v>
      </c>
      <c r="AB437" s="21">
        <v>9.5342302056345904E-2</v>
      </c>
      <c r="AC437" s="20">
        <v>1487.9953319138299</v>
      </c>
      <c r="AD437" s="20">
        <v>143.71145810469301</v>
      </c>
      <c r="AE437" s="20">
        <v>168.068267873049</v>
      </c>
      <c r="AF437" s="20">
        <v>96.027631895005499</v>
      </c>
      <c r="AG437" s="20">
        <v>8.4951256800111202E-2</v>
      </c>
      <c r="AH437" s="20">
        <v>0.42895140779315399</v>
      </c>
      <c r="AI437" s="20">
        <v>78.246660605513696</v>
      </c>
      <c r="AJ437" s="20">
        <v>89.665421524146296</v>
      </c>
      <c r="AK437" s="20">
        <v>0.38616699024377399</v>
      </c>
      <c r="AL437" s="20">
        <v>0.98620776247945297</v>
      </c>
      <c r="AM437" s="20">
        <v>0.56206059377974404</v>
      </c>
      <c r="AN437" s="20">
        <v>1.77993845517471E-10</v>
      </c>
      <c r="AO437" s="20">
        <v>4.49379523559542E-10</v>
      </c>
      <c r="AP437" s="20">
        <v>0.11294945909331799</v>
      </c>
      <c r="AQ437" s="20">
        <v>6.5450391611478503E-2</v>
      </c>
      <c r="AR437" s="20">
        <v>-1.5333308465180001E-2</v>
      </c>
      <c r="AS437" s="20">
        <v>0.24123222665181601</v>
      </c>
      <c r="AT437" s="20">
        <v>5.2585286342850701E-2</v>
      </c>
      <c r="AU437" s="20">
        <v>6.0472850341490497E-2</v>
      </c>
      <c r="AV437" s="20">
        <v>-6.5941500326470601E-2</v>
      </c>
      <c r="AW437" s="21">
        <v>0.17111207301217199</v>
      </c>
      <c r="AX437" s="22" t="s">
        <v>939</v>
      </c>
      <c r="AY437" s="22" t="s">
        <v>36</v>
      </c>
      <c r="AZ437" s="22" t="s">
        <v>37</v>
      </c>
      <c r="BA437" s="22">
        <v>119574467</v>
      </c>
      <c r="BB437" s="22">
        <v>119591083</v>
      </c>
      <c r="BC437" s="23" t="s">
        <v>938</v>
      </c>
      <c r="BD437" s="22" t="s">
        <v>939</v>
      </c>
      <c r="BE437" s="24" t="s">
        <v>36</v>
      </c>
    </row>
    <row r="438" spans="1:57" x14ac:dyDescent="0.2">
      <c r="A438" s="17" t="s">
        <v>940</v>
      </c>
      <c r="B438" s="18" t="s">
        <v>34</v>
      </c>
      <c r="C438" s="18" t="s">
        <v>34</v>
      </c>
      <c r="D438" s="34" t="str">
        <f t="shared" si="24"/>
        <v>no</v>
      </c>
      <c r="E438" s="34" t="str">
        <f t="shared" si="25"/>
        <v>no</v>
      </c>
      <c r="F438" s="34" t="str">
        <f t="shared" si="26"/>
        <v>no</v>
      </c>
      <c r="G438" s="34" t="str">
        <f t="shared" si="27"/>
        <v>no</v>
      </c>
      <c r="H438" s="19">
        <v>1221.6466300407301</v>
      </c>
      <c r="I438" s="20">
        <v>126.738617071745</v>
      </c>
      <c r="J438" s="20">
        <v>1.3585307586738</v>
      </c>
      <c r="K438" s="20">
        <v>100.49145428042399</v>
      </c>
      <c r="L438" s="20">
        <v>0.989254007366549</v>
      </c>
      <c r="M438" s="20">
        <v>0.998047376320918</v>
      </c>
      <c r="N438" s="20">
        <v>-136.05388191614</v>
      </c>
      <c r="O438" s="20">
        <v>102.194654756785</v>
      </c>
      <c r="P438" s="20">
        <v>0.18759567713544001</v>
      </c>
      <c r="Q438" s="20">
        <v>0.56778958279659897</v>
      </c>
      <c r="R438" s="20">
        <v>0.37675543170486903</v>
      </c>
      <c r="S438" s="20">
        <v>2.1889964106925799E-6</v>
      </c>
      <c r="T438" s="20">
        <v>2.84757699270611E-6</v>
      </c>
      <c r="U438" s="20">
        <v>1.1120488734361E-3</v>
      </c>
      <c r="V438" s="20">
        <v>8.22591006624106E-2</v>
      </c>
      <c r="W438" s="20">
        <v>-0.16011578842488899</v>
      </c>
      <c r="X438" s="20">
        <v>0.16233988617176101</v>
      </c>
      <c r="Y438" s="20">
        <v>-0.111369260611478</v>
      </c>
      <c r="Z438" s="20">
        <v>8.4447327977761305E-2</v>
      </c>
      <c r="AA438" s="20">
        <v>-0.27688602344788998</v>
      </c>
      <c r="AB438" s="21">
        <v>5.4147502224934002E-2</v>
      </c>
      <c r="AC438" s="20">
        <v>2057.25707440325</v>
      </c>
      <c r="AD438" s="20">
        <v>239.315913882111</v>
      </c>
      <c r="AE438" s="20">
        <v>-41.500484079107302</v>
      </c>
      <c r="AF438" s="20">
        <v>169.86163450021701</v>
      </c>
      <c r="AG438" s="20">
        <v>0.80777745606791995</v>
      </c>
      <c r="AH438" s="20">
        <v>0.95751165090017298</v>
      </c>
      <c r="AI438" s="20">
        <v>-230.052410598725</v>
      </c>
      <c r="AJ438" s="20">
        <v>158.60762946747801</v>
      </c>
      <c r="AK438" s="20">
        <v>0.151893914766769</v>
      </c>
      <c r="AL438" s="20">
        <v>0.83952177215687296</v>
      </c>
      <c r="AM438" s="20">
        <v>0.541270387918106</v>
      </c>
      <c r="AN438" s="20">
        <v>7.0316784943669E-10</v>
      </c>
      <c r="AO438" s="20">
        <v>1.6720677349977101E-9</v>
      </c>
      <c r="AP438" s="20">
        <v>-2.0172726391593801E-2</v>
      </c>
      <c r="AQ438" s="20">
        <v>8.2600383972716795E-2</v>
      </c>
      <c r="AR438" s="20">
        <v>-0.18206947897811901</v>
      </c>
      <c r="AS438" s="20">
        <v>0.14172402619493099</v>
      </c>
      <c r="AT438" s="20">
        <v>-0.11182482416080999</v>
      </c>
      <c r="AU438" s="20">
        <v>7.8186379340272699E-2</v>
      </c>
      <c r="AV438" s="20">
        <v>-0.26507012766774501</v>
      </c>
      <c r="AW438" s="21">
        <v>4.1420479346124403E-2</v>
      </c>
      <c r="AX438" s="22" t="s">
        <v>941</v>
      </c>
      <c r="AY438" s="22" t="s">
        <v>36</v>
      </c>
      <c r="AZ438" s="22" t="s">
        <v>37</v>
      </c>
      <c r="BA438" s="22">
        <v>154483717</v>
      </c>
      <c r="BB438" s="22">
        <v>154486670</v>
      </c>
      <c r="BC438" s="23" t="s">
        <v>940</v>
      </c>
      <c r="BD438" s="22" t="s">
        <v>941</v>
      </c>
      <c r="BE438" s="24" t="s">
        <v>36</v>
      </c>
    </row>
    <row r="439" spans="1:57" x14ac:dyDescent="0.2">
      <c r="A439" s="17" t="s">
        <v>942</v>
      </c>
      <c r="B439" s="18" t="s">
        <v>34</v>
      </c>
      <c r="C439" s="18" t="s">
        <v>34</v>
      </c>
      <c r="D439" s="34" t="str">
        <f t="shared" si="24"/>
        <v>no</v>
      </c>
      <c r="E439" s="34" t="str">
        <f t="shared" si="25"/>
        <v>no</v>
      </c>
      <c r="F439" s="34" t="str">
        <f t="shared" si="26"/>
        <v>no</v>
      </c>
      <c r="G439" s="34" t="str">
        <f t="shared" si="27"/>
        <v>no</v>
      </c>
      <c r="H439" s="19">
        <v>2204.9631640345001</v>
      </c>
      <c r="I439" s="20">
        <v>147.736991278</v>
      </c>
      <c r="J439" s="20">
        <v>-106.39425678222899</v>
      </c>
      <c r="K439" s="20">
        <v>78.565037419792205</v>
      </c>
      <c r="L439" s="20">
        <v>0.18021646407476999</v>
      </c>
      <c r="M439" s="20">
        <v>0.54553145622074595</v>
      </c>
      <c r="N439" s="20">
        <v>-182.16995399099201</v>
      </c>
      <c r="O439" s="20">
        <v>79.896613424109304</v>
      </c>
      <c r="P439" s="20">
        <v>2.57921146558233E-2</v>
      </c>
      <c r="Q439" s="20">
        <v>0.30024666804471301</v>
      </c>
      <c r="R439" s="20">
        <v>0.69314432543706495</v>
      </c>
      <c r="S439" s="20">
        <v>4.3687060143416902E-16</v>
      </c>
      <c r="T439" s="20">
        <v>1.88894526715345E-15</v>
      </c>
      <c r="U439" s="20">
        <v>-4.8252169704075802E-2</v>
      </c>
      <c r="V439" s="20">
        <v>3.5777370506122202E-2</v>
      </c>
      <c r="W439" s="20">
        <v>-0.118375815896075</v>
      </c>
      <c r="X439" s="20">
        <v>2.1871476487923699E-2</v>
      </c>
      <c r="Y439" s="20">
        <v>-8.2618139369579693E-2</v>
      </c>
      <c r="Z439" s="20">
        <v>3.6655292152510101E-2</v>
      </c>
      <c r="AA439" s="20">
        <v>-0.1544625119885</v>
      </c>
      <c r="AB439" s="21">
        <v>-1.0773766750659801E-2</v>
      </c>
      <c r="AC439" s="20">
        <v>960.13270664759</v>
      </c>
      <c r="AD439" s="20">
        <v>84.129449593752994</v>
      </c>
      <c r="AE439" s="20">
        <v>-17.554811901124499</v>
      </c>
      <c r="AF439" s="20">
        <v>54.161403639024101</v>
      </c>
      <c r="AG439" s="20">
        <v>0.74692059306738801</v>
      </c>
      <c r="AH439" s="20">
        <v>0.94882693135156504</v>
      </c>
      <c r="AI439" s="20">
        <v>-14.6957137357345</v>
      </c>
      <c r="AJ439" s="20">
        <v>50.572996457336501</v>
      </c>
      <c r="AK439" s="20">
        <v>0.77232377698759502</v>
      </c>
      <c r="AL439" s="20">
        <v>0.98620776247945297</v>
      </c>
      <c r="AM439" s="20">
        <v>0.59141937534139999</v>
      </c>
      <c r="AN439" s="20">
        <v>2.2529703496390099E-11</v>
      </c>
      <c r="AO439" s="20">
        <v>6.3990616180719199E-11</v>
      </c>
      <c r="AP439" s="20">
        <v>-1.82837349249554E-2</v>
      </c>
      <c r="AQ439" s="20">
        <v>5.6433075913493398E-2</v>
      </c>
      <c r="AR439" s="20">
        <v>-0.128892563715403</v>
      </c>
      <c r="AS439" s="20">
        <v>9.2325093865491703E-2</v>
      </c>
      <c r="AT439" s="20">
        <v>-1.53059193109317E-2</v>
      </c>
      <c r="AU439" s="20">
        <v>5.2689994566280297E-2</v>
      </c>
      <c r="AV439" s="20">
        <v>-0.118578308660841</v>
      </c>
      <c r="AW439" s="21">
        <v>8.7966470038977701E-2</v>
      </c>
      <c r="AX439" s="22" t="s">
        <v>943</v>
      </c>
      <c r="AY439" s="22" t="s">
        <v>36</v>
      </c>
      <c r="AZ439" s="22" t="s">
        <v>37</v>
      </c>
      <c r="BA439" s="22">
        <v>56563639</v>
      </c>
      <c r="BB439" s="22">
        <v>56567868</v>
      </c>
      <c r="BC439" s="23" t="s">
        <v>942</v>
      </c>
      <c r="BD439" s="22" t="s">
        <v>943</v>
      </c>
      <c r="BE439" s="24" t="s">
        <v>36</v>
      </c>
    </row>
    <row r="440" spans="1:57" x14ac:dyDescent="0.2">
      <c r="A440" s="17" t="s">
        <v>944</v>
      </c>
      <c r="B440" s="18" t="s">
        <v>34</v>
      </c>
      <c r="C440" s="18" t="s">
        <v>34</v>
      </c>
      <c r="D440" s="34" t="str">
        <f t="shared" si="24"/>
        <v>no</v>
      </c>
      <c r="E440" s="34" t="str">
        <f t="shared" si="25"/>
        <v>no</v>
      </c>
      <c r="F440" s="34" t="str">
        <f t="shared" si="26"/>
        <v>no</v>
      </c>
      <c r="G440" s="34" t="str">
        <f t="shared" si="27"/>
        <v>no</v>
      </c>
      <c r="H440" s="19">
        <v>749.73722464103605</v>
      </c>
      <c r="I440" s="20">
        <v>71.433968653267399</v>
      </c>
      <c r="J440" s="20">
        <v>-67.287289226349003</v>
      </c>
      <c r="K440" s="20">
        <v>46.166631748049397</v>
      </c>
      <c r="L440" s="20">
        <v>0.14965320020342099</v>
      </c>
      <c r="M440" s="20">
        <v>0.48820151474079498</v>
      </c>
      <c r="N440" s="20">
        <v>8.2576740645348199</v>
      </c>
      <c r="O440" s="20">
        <v>46.9490965829781</v>
      </c>
      <c r="P440" s="20">
        <v>0.86091427612892502</v>
      </c>
      <c r="Q440" s="20">
        <v>0.95563589575191199</v>
      </c>
      <c r="R440" s="20">
        <v>0.55282438594676797</v>
      </c>
      <c r="S440" s="20">
        <v>7.6396909996829199E-11</v>
      </c>
      <c r="T440" s="20">
        <v>1.7002057420863E-10</v>
      </c>
      <c r="U440" s="20">
        <v>-8.9747830326238995E-2</v>
      </c>
      <c r="V440" s="20">
        <v>6.2167980117861399E-2</v>
      </c>
      <c r="W440" s="20">
        <v>-0.21159707135724701</v>
      </c>
      <c r="X440" s="20">
        <v>3.2101410704769302E-2</v>
      </c>
      <c r="Y440" s="20">
        <v>1.10140910616896E-2</v>
      </c>
      <c r="Z440" s="20">
        <v>6.2629528145979496E-2</v>
      </c>
      <c r="AA440" s="20">
        <v>-0.11173978410443</v>
      </c>
      <c r="AB440" s="21">
        <v>0.13376796622781001</v>
      </c>
      <c r="AC440" s="20">
        <v>669.22217678368997</v>
      </c>
      <c r="AD440" s="20">
        <v>75.053360882661906</v>
      </c>
      <c r="AE440" s="20">
        <v>-67.1574775972515</v>
      </c>
      <c r="AF440" s="20">
        <v>52.939969103261802</v>
      </c>
      <c r="AG440" s="20">
        <v>0.20926581651491799</v>
      </c>
      <c r="AH440" s="20">
        <v>0.624742474121179</v>
      </c>
      <c r="AI440" s="20">
        <v>-66.753552556888295</v>
      </c>
      <c r="AJ440" s="20">
        <v>49.432486789941798</v>
      </c>
      <c r="AK440" s="20">
        <v>0.181719425769689</v>
      </c>
      <c r="AL440" s="20">
        <v>0.89946045630553095</v>
      </c>
      <c r="AM440" s="20">
        <v>0.565494509286251</v>
      </c>
      <c r="AN440" s="20">
        <v>1.4088369464692E-10</v>
      </c>
      <c r="AO440" s="20">
        <v>3.6239893780245599E-10</v>
      </c>
      <c r="AP440" s="20">
        <v>-0.10035154232337801</v>
      </c>
      <c r="AQ440" s="20">
        <v>7.99032854492287E-2</v>
      </c>
      <c r="AR440" s="20">
        <v>-0.25696198180386598</v>
      </c>
      <c r="AS440" s="20">
        <v>5.6258897157110403E-2</v>
      </c>
      <c r="AT440" s="20">
        <v>-9.9747968421651401E-2</v>
      </c>
      <c r="AU440" s="20">
        <v>7.4707883233821895E-2</v>
      </c>
      <c r="AV440" s="20">
        <v>-0.24617541955994199</v>
      </c>
      <c r="AW440" s="21">
        <v>4.6679482716639499E-2</v>
      </c>
      <c r="AX440" s="22" t="s">
        <v>945</v>
      </c>
      <c r="AY440" s="22" t="s">
        <v>36</v>
      </c>
      <c r="AZ440" s="22" t="s">
        <v>37</v>
      </c>
      <c r="BA440" s="22">
        <v>119834022</v>
      </c>
      <c r="BB440" s="22">
        <v>119852998</v>
      </c>
      <c r="BC440" s="23" t="s">
        <v>944</v>
      </c>
      <c r="BD440" s="22" t="s">
        <v>945</v>
      </c>
      <c r="BE440" s="24" t="s">
        <v>36</v>
      </c>
    </row>
    <row r="441" spans="1:57" x14ac:dyDescent="0.2">
      <c r="A441" s="17" t="s">
        <v>946</v>
      </c>
      <c r="B441" s="18" t="s">
        <v>34</v>
      </c>
      <c r="C441" s="18" t="s">
        <v>34</v>
      </c>
      <c r="D441" s="34" t="str">
        <f t="shared" si="24"/>
        <v>no</v>
      </c>
      <c r="E441" s="34" t="str">
        <f t="shared" si="25"/>
        <v>no</v>
      </c>
      <c r="F441" s="34" t="str">
        <f t="shared" si="26"/>
        <v>no</v>
      </c>
      <c r="G441" s="34" t="str">
        <f t="shared" si="27"/>
        <v>no</v>
      </c>
      <c r="H441" s="19">
        <v>554.07518343989398</v>
      </c>
      <c r="I441" s="20">
        <v>28.7280100927074</v>
      </c>
      <c r="J441" s="20">
        <v>-7.8312479335329401</v>
      </c>
      <c r="K441" s="20">
        <v>19.450960804340198</v>
      </c>
      <c r="L441" s="20">
        <v>0.68851323600102399</v>
      </c>
      <c r="M441" s="20">
        <v>0.93665945729727695</v>
      </c>
      <c r="N441" s="20">
        <v>-14.495818035523101</v>
      </c>
      <c r="O441" s="20">
        <v>19.780629490547</v>
      </c>
      <c r="P441" s="20">
        <v>0.46621895025531701</v>
      </c>
      <c r="Q441" s="20">
        <v>0.75510106451011405</v>
      </c>
      <c r="R441" s="20">
        <v>0.50709388521674403</v>
      </c>
      <c r="S441" s="20">
        <v>1.63131558446629E-9</v>
      </c>
      <c r="T441" s="20">
        <v>3.0731007275837999E-9</v>
      </c>
      <c r="U441" s="20">
        <v>-1.4133908479556499E-2</v>
      </c>
      <c r="V441" s="20">
        <v>3.5112921422329899E-2</v>
      </c>
      <c r="W441" s="20">
        <v>-8.29552344673231E-2</v>
      </c>
      <c r="X441" s="20">
        <v>5.4687417508210101E-2</v>
      </c>
      <c r="Y441" s="20">
        <v>-2.6162186051228501E-2</v>
      </c>
      <c r="Z441" s="20">
        <v>3.5726023551830702E-2</v>
      </c>
      <c r="AA441" s="20">
        <v>-9.61851922128166E-2</v>
      </c>
      <c r="AB441" s="21">
        <v>4.3860820110359702E-2</v>
      </c>
      <c r="AC441" s="20">
        <v>320.601702491298</v>
      </c>
      <c r="AD441" s="20">
        <v>20.5823162957393</v>
      </c>
      <c r="AE441" s="20">
        <v>3.4578578091528498</v>
      </c>
      <c r="AF441" s="20">
        <v>16.3664837780433</v>
      </c>
      <c r="AG441" s="20">
        <v>0.83335326607613902</v>
      </c>
      <c r="AH441" s="20">
        <v>0.95751165090017298</v>
      </c>
      <c r="AI441" s="20">
        <v>19.190635681823299</v>
      </c>
      <c r="AJ441" s="20">
        <v>15.282139503668001</v>
      </c>
      <c r="AK441" s="20">
        <v>0.21384188521875999</v>
      </c>
      <c r="AL441" s="20">
        <v>0.90166320674714096</v>
      </c>
      <c r="AM441" s="20">
        <v>0.40104929654147498</v>
      </c>
      <c r="AN441" s="20">
        <v>1.6119486133088299E-6</v>
      </c>
      <c r="AO441" s="20">
        <v>2.5753397767316899E-6</v>
      </c>
      <c r="AP441" s="20">
        <v>1.07855254113839E-2</v>
      </c>
      <c r="AQ441" s="20">
        <v>5.1053968518689798E-2</v>
      </c>
      <c r="AR441" s="20">
        <v>-8.9280252885248004E-2</v>
      </c>
      <c r="AS441" s="20">
        <v>0.11085130370801601</v>
      </c>
      <c r="AT441" s="20">
        <v>5.9858183948178399E-2</v>
      </c>
      <c r="AU441" s="20">
        <v>4.78217072296519E-2</v>
      </c>
      <c r="AV441" s="20">
        <v>-3.3872362221939303E-2</v>
      </c>
      <c r="AW441" s="21">
        <v>0.15358873011829599</v>
      </c>
      <c r="AX441" s="22" t="s">
        <v>947</v>
      </c>
      <c r="AY441" s="22" t="s">
        <v>36</v>
      </c>
      <c r="AZ441" s="22" t="s">
        <v>37</v>
      </c>
      <c r="BA441" s="22">
        <v>75274085</v>
      </c>
      <c r="BB441" s="22">
        <v>75304600</v>
      </c>
      <c r="BC441" s="23" t="s">
        <v>946</v>
      </c>
      <c r="BD441" s="22" t="s">
        <v>947</v>
      </c>
      <c r="BE441" s="24" t="s">
        <v>36</v>
      </c>
    </row>
    <row r="442" spans="1:57" x14ac:dyDescent="0.2">
      <c r="A442" s="17" t="s">
        <v>948</v>
      </c>
      <c r="B442" s="18" t="s">
        <v>34</v>
      </c>
      <c r="C442" s="18" t="s">
        <v>34</v>
      </c>
      <c r="D442" s="34" t="str">
        <f t="shared" si="24"/>
        <v>no</v>
      </c>
      <c r="E442" s="34" t="str">
        <f t="shared" si="25"/>
        <v>no</v>
      </c>
      <c r="F442" s="34" t="str">
        <f t="shared" si="26"/>
        <v>no</v>
      </c>
      <c r="G442" s="34" t="str">
        <f t="shared" si="27"/>
        <v>no</v>
      </c>
      <c r="H442" s="19">
        <v>1480.1207513971301</v>
      </c>
      <c r="I442" s="20">
        <v>120.340055520814</v>
      </c>
      <c r="J442" s="20">
        <v>66.383848270929406</v>
      </c>
      <c r="K442" s="20">
        <v>93.827997288054306</v>
      </c>
      <c r="L442" s="20">
        <v>0.48170606475430999</v>
      </c>
      <c r="M442" s="20">
        <v>0.82255309378977304</v>
      </c>
      <c r="N442" s="20">
        <v>-68.576403561029394</v>
      </c>
      <c r="O442" s="20">
        <v>95.418260766888096</v>
      </c>
      <c r="P442" s="20">
        <v>0.47482933768600399</v>
      </c>
      <c r="Q442" s="20">
        <v>0.75510106451011405</v>
      </c>
      <c r="R442" s="20">
        <v>0.34431019683903002</v>
      </c>
      <c r="S442" s="20">
        <v>9.9222237270836604E-6</v>
      </c>
      <c r="T442" s="20">
        <v>1.22743585070735E-5</v>
      </c>
      <c r="U442" s="20">
        <v>4.4850292253701601E-2</v>
      </c>
      <c r="V442" s="20">
        <v>6.3496916448795293E-2</v>
      </c>
      <c r="W442" s="20">
        <v>-7.9603663985937295E-2</v>
      </c>
      <c r="X442" s="20">
        <v>0.16930424849334</v>
      </c>
      <c r="Y442" s="20">
        <v>-4.6331627670443999E-2</v>
      </c>
      <c r="Z442" s="20">
        <v>6.4576501087577995E-2</v>
      </c>
      <c r="AA442" s="20">
        <v>-0.172901569802097</v>
      </c>
      <c r="AB442" s="21">
        <v>8.0238314461208896E-2</v>
      </c>
      <c r="AC442" s="20">
        <v>584.61423060696598</v>
      </c>
      <c r="AD442" s="20">
        <v>31.769063858077999</v>
      </c>
      <c r="AE442" s="20">
        <v>-62.566973353574802</v>
      </c>
      <c r="AF442" s="20">
        <v>25.8327457818251</v>
      </c>
      <c r="AG442" s="20">
        <v>1.8324721634944301E-2</v>
      </c>
      <c r="AH442" s="20">
        <v>0.17844788449267199</v>
      </c>
      <c r="AI442" s="20">
        <v>-54.682216641585697</v>
      </c>
      <c r="AJ442" s="20">
        <v>24.121224213735299</v>
      </c>
      <c r="AK442" s="20">
        <v>2.6833176246907502E-2</v>
      </c>
      <c r="AL442" s="20">
        <v>0.45728204520771598</v>
      </c>
      <c r="AM442" s="20">
        <v>0.42150502833796399</v>
      </c>
      <c r="AN442" s="20">
        <v>6.0008728230430496E-7</v>
      </c>
      <c r="AO442" s="20">
        <v>1.00588401009205E-6</v>
      </c>
      <c r="AP442" s="20">
        <v>-0.107022665679239</v>
      </c>
      <c r="AQ442" s="20">
        <v>4.4568763568778202E-2</v>
      </c>
      <c r="AR442" s="20">
        <v>-0.19437744227404399</v>
      </c>
      <c r="AS442" s="20">
        <v>-1.9667889084433701E-2</v>
      </c>
      <c r="AT442" s="20">
        <v>-9.3535555206743407E-2</v>
      </c>
      <c r="AU442" s="20">
        <v>4.1571977238698099E-2</v>
      </c>
      <c r="AV442" s="20">
        <v>-0.17501663059459199</v>
      </c>
      <c r="AW442" s="21">
        <v>-1.2054479818895099E-2</v>
      </c>
      <c r="AX442" s="22" t="s">
        <v>949</v>
      </c>
      <c r="AY442" s="22" t="s">
        <v>36</v>
      </c>
      <c r="AZ442" s="22" t="s">
        <v>37</v>
      </c>
      <c r="BA442" s="22">
        <v>47232690</v>
      </c>
      <c r="BB442" s="22">
        <v>47248328</v>
      </c>
      <c r="BC442" s="23" t="s">
        <v>948</v>
      </c>
      <c r="BD442" s="22" t="s">
        <v>949</v>
      </c>
      <c r="BE442" s="24" t="s">
        <v>36</v>
      </c>
    </row>
    <row r="443" spans="1:57" x14ac:dyDescent="0.2">
      <c r="A443" s="17" t="s">
        <v>950</v>
      </c>
      <c r="B443" s="18" t="s">
        <v>34</v>
      </c>
      <c r="C443" s="18" t="s">
        <v>34</v>
      </c>
      <c r="D443" s="34" t="str">
        <f t="shared" si="24"/>
        <v>no</v>
      </c>
      <c r="E443" s="34" t="str">
        <f t="shared" si="25"/>
        <v>no</v>
      </c>
      <c r="F443" s="34" t="str">
        <f t="shared" si="26"/>
        <v>no</v>
      </c>
      <c r="G443" s="34" t="str">
        <f t="shared" si="27"/>
        <v>no</v>
      </c>
      <c r="H443" s="19">
        <v>209.56487077635299</v>
      </c>
      <c r="I443" s="20">
        <v>24.111878048334798</v>
      </c>
      <c r="J443" s="20">
        <v>20.7813489736963</v>
      </c>
      <c r="K443" s="20">
        <v>15.535628844565499</v>
      </c>
      <c r="L443" s="20">
        <v>0.18553118555633299</v>
      </c>
      <c r="M443" s="20">
        <v>0.54553145622074595</v>
      </c>
      <c r="N443" s="20">
        <v>27.946416976261801</v>
      </c>
      <c r="O443" s="20">
        <v>15.7989377063798</v>
      </c>
      <c r="P443" s="20">
        <v>8.1465351400228397E-2</v>
      </c>
      <c r="Q443" s="20">
        <v>0.393320275401495</v>
      </c>
      <c r="R443" s="20">
        <v>0.54146224134393395</v>
      </c>
      <c r="S443" s="20">
        <v>1.68660729293051E-10</v>
      </c>
      <c r="T443" s="20">
        <v>3.5413974955665601E-10</v>
      </c>
      <c r="U443" s="20">
        <v>9.9164277374876E-2</v>
      </c>
      <c r="V443" s="20">
        <v>7.5005654203515196E-2</v>
      </c>
      <c r="W443" s="20">
        <v>-4.7846804864013798E-2</v>
      </c>
      <c r="X443" s="20">
        <v>0.24617535961376599</v>
      </c>
      <c r="Y443" s="20">
        <v>0.133354492442992</v>
      </c>
      <c r="Z443" s="20">
        <v>7.6934757396365794E-2</v>
      </c>
      <c r="AA443" s="20">
        <v>-1.74376320538852E-2</v>
      </c>
      <c r="AB443" s="21">
        <v>0.28414661693986898</v>
      </c>
      <c r="AC443" s="20" t="s">
        <v>43</v>
      </c>
      <c r="AD443" s="20" t="s">
        <v>43</v>
      </c>
      <c r="AE443" s="20" t="s">
        <v>43</v>
      </c>
      <c r="AF443" s="20" t="s">
        <v>43</v>
      </c>
      <c r="AG443" s="20" t="s">
        <v>43</v>
      </c>
      <c r="AH443" s="20" t="s">
        <v>43</v>
      </c>
      <c r="AI443" s="20" t="s">
        <v>43</v>
      </c>
      <c r="AJ443" s="20" t="s">
        <v>43</v>
      </c>
      <c r="AK443" s="20" t="s">
        <v>43</v>
      </c>
      <c r="AL443" s="20" t="s">
        <v>43</v>
      </c>
      <c r="AM443" s="20" t="s">
        <v>43</v>
      </c>
      <c r="AN443" s="20" t="s">
        <v>43</v>
      </c>
      <c r="AO443" s="20" t="s">
        <v>43</v>
      </c>
      <c r="AP443" s="20" t="s">
        <v>43</v>
      </c>
      <c r="AQ443" s="20" t="s">
        <v>43</v>
      </c>
      <c r="AR443" s="20" t="s">
        <v>43</v>
      </c>
      <c r="AS443" s="20" t="s">
        <v>43</v>
      </c>
      <c r="AT443" s="20" t="s">
        <v>43</v>
      </c>
      <c r="AU443" s="20" t="s">
        <v>43</v>
      </c>
      <c r="AV443" s="20" t="s">
        <v>43</v>
      </c>
      <c r="AW443" s="21" t="s">
        <v>43</v>
      </c>
      <c r="AX443" s="22" t="s">
        <v>951</v>
      </c>
      <c r="AY443" s="22" t="s">
        <v>36</v>
      </c>
      <c r="AZ443" s="22" t="s">
        <v>37</v>
      </c>
      <c r="BA443" s="22">
        <v>49879948</v>
      </c>
      <c r="BB443" s="22">
        <v>49882565</v>
      </c>
      <c r="BC443" s="23" t="s">
        <v>950</v>
      </c>
      <c r="BD443" s="22" t="s">
        <v>951</v>
      </c>
      <c r="BE443" s="24" t="s">
        <v>36</v>
      </c>
    </row>
    <row r="444" spans="1:57" x14ac:dyDescent="0.2">
      <c r="A444" s="17" t="s">
        <v>952</v>
      </c>
      <c r="B444" s="18" t="s">
        <v>34</v>
      </c>
      <c r="C444" s="18" t="s">
        <v>1080</v>
      </c>
      <c r="D444" s="34" t="str">
        <f t="shared" si="24"/>
        <v>yes</v>
      </c>
      <c r="E444" s="34" t="str">
        <f t="shared" si="25"/>
        <v>no</v>
      </c>
      <c r="F444" s="34" t="str">
        <f t="shared" si="26"/>
        <v>no</v>
      </c>
      <c r="G444" s="34" t="str">
        <f t="shared" si="27"/>
        <v>no</v>
      </c>
      <c r="H444" s="19">
        <v>4081.9737398746302</v>
      </c>
      <c r="I444" s="20">
        <v>427.92985722028499</v>
      </c>
      <c r="J444" s="20">
        <v>1059.49539665259</v>
      </c>
      <c r="K444" s="20">
        <v>354.682014885689</v>
      </c>
      <c r="L444" s="20">
        <v>3.9311526759720503E-3</v>
      </c>
      <c r="M444" s="20">
        <v>3.4994966958653201E-2</v>
      </c>
      <c r="N444" s="20">
        <v>347.58828525174403</v>
      </c>
      <c r="O444" s="20">
        <v>360.69341735802698</v>
      </c>
      <c r="P444" s="20">
        <v>0.33867831874771898</v>
      </c>
      <c r="Q444" s="20">
        <v>0.67735663749543795</v>
      </c>
      <c r="R444" s="20">
        <v>0.36682888094747801</v>
      </c>
      <c r="S444" s="20">
        <v>3.5123725181542101E-6</v>
      </c>
      <c r="T444" s="20">
        <v>4.5173289610255298E-6</v>
      </c>
      <c r="U444" s="20">
        <v>0.25955468216342098</v>
      </c>
      <c r="V444" s="20">
        <v>9.1050734983277398E-2</v>
      </c>
      <c r="W444" s="20">
        <v>8.1095241596197201E-2</v>
      </c>
      <c r="X444" s="20">
        <v>0.43801412273064499</v>
      </c>
      <c r="Y444" s="20">
        <v>8.5152014050541E-2</v>
      </c>
      <c r="Z444" s="20">
        <v>8.8812275438283503E-2</v>
      </c>
      <c r="AA444" s="20">
        <v>-8.8920045808494705E-2</v>
      </c>
      <c r="AB444" s="21">
        <v>0.25922407390957702</v>
      </c>
      <c r="AC444" s="20">
        <v>3102.56671724131</v>
      </c>
      <c r="AD444" s="20">
        <v>374.421190205355</v>
      </c>
      <c r="AE444" s="20">
        <v>438.272435349342</v>
      </c>
      <c r="AF444" s="20">
        <v>314.05700446740701</v>
      </c>
      <c r="AG444" s="20">
        <v>0.16775900281187101</v>
      </c>
      <c r="AH444" s="20">
        <v>0.59096935312821797</v>
      </c>
      <c r="AI444" s="20">
        <v>226.10123819545601</v>
      </c>
      <c r="AJ444" s="20">
        <v>293.24948592890797</v>
      </c>
      <c r="AK444" s="20">
        <v>0.44357717437227501</v>
      </c>
      <c r="AL444" s="20">
        <v>0.98620776247945297</v>
      </c>
      <c r="AM444" s="20">
        <v>0.35905182575096001</v>
      </c>
      <c r="AN444" s="20">
        <v>1.0816382132841E-5</v>
      </c>
      <c r="AO444" s="20">
        <v>1.6086910153934398E-5</v>
      </c>
      <c r="AP444" s="20">
        <v>0.14126124441218699</v>
      </c>
      <c r="AQ444" s="20">
        <v>0.102650376144631</v>
      </c>
      <c r="AR444" s="20">
        <v>-5.99334928312895E-2</v>
      </c>
      <c r="AS444" s="20">
        <v>0.34245598165566399</v>
      </c>
      <c r="AT444" s="20">
        <v>7.2875544283700994E-2</v>
      </c>
      <c r="AU444" s="20">
        <v>9.4926630628990594E-2</v>
      </c>
      <c r="AV444" s="20">
        <v>-0.11318065174912099</v>
      </c>
      <c r="AW444" s="21">
        <v>0.258931740316523</v>
      </c>
      <c r="AX444" s="22" t="s">
        <v>953</v>
      </c>
      <c r="AY444" s="22" t="s">
        <v>36</v>
      </c>
      <c r="AZ444" s="22" t="s">
        <v>37</v>
      </c>
      <c r="BA444" s="22">
        <v>41085635</v>
      </c>
      <c r="BB444" s="22">
        <v>41236579</v>
      </c>
      <c r="BC444" s="23" t="s">
        <v>952</v>
      </c>
      <c r="BD444" s="22" t="s">
        <v>953</v>
      </c>
      <c r="BE444" s="24" t="s">
        <v>36</v>
      </c>
    </row>
    <row r="445" spans="1:57" x14ac:dyDescent="0.2">
      <c r="A445" s="17" t="s">
        <v>954</v>
      </c>
      <c r="B445" s="18" t="s">
        <v>34</v>
      </c>
      <c r="C445" s="18" t="s">
        <v>34</v>
      </c>
      <c r="D445" s="34" t="str">
        <f t="shared" si="24"/>
        <v>yes</v>
      </c>
      <c r="E445" s="34" t="str">
        <f t="shared" si="25"/>
        <v>no</v>
      </c>
      <c r="F445" s="34" t="str">
        <f t="shared" si="26"/>
        <v>no</v>
      </c>
      <c r="G445" s="34" t="str">
        <f t="shared" si="27"/>
        <v>no</v>
      </c>
      <c r="H445" s="19">
        <v>1899.73570256263</v>
      </c>
      <c r="I445" s="20">
        <v>181.03069187100701</v>
      </c>
      <c r="J445" s="20">
        <v>-222.71842870669201</v>
      </c>
      <c r="K445" s="20">
        <v>63.750896438710598</v>
      </c>
      <c r="L445" s="20">
        <v>8.4938505786167804E-4</v>
      </c>
      <c r="M445" s="20">
        <v>8.9679259597488792E-3</v>
      </c>
      <c r="N445" s="20">
        <v>-152.595543998566</v>
      </c>
      <c r="O445" s="20">
        <v>64.831391869494993</v>
      </c>
      <c r="P445" s="20">
        <v>2.15274784160807E-2</v>
      </c>
      <c r="Q445" s="20">
        <v>0.27924214859716101</v>
      </c>
      <c r="R445" s="20">
        <v>0.89867733395091398</v>
      </c>
      <c r="S445" s="20">
        <v>6.3454731478370002E-32</v>
      </c>
      <c r="T445" s="20">
        <v>4.8014080151966598E-30</v>
      </c>
      <c r="U445" s="20">
        <v>-0.11723653369585001</v>
      </c>
      <c r="V445" s="20">
        <v>3.5368523750633998E-2</v>
      </c>
      <c r="W445" s="20">
        <v>-0.18655884024709199</v>
      </c>
      <c r="X445" s="20">
        <v>-4.7914227144606802E-2</v>
      </c>
      <c r="Y445" s="20">
        <v>-8.0324617678513802E-2</v>
      </c>
      <c r="Z445" s="20">
        <v>3.4974406565220599E-2</v>
      </c>
      <c r="AA445" s="20">
        <v>-0.14887445454634601</v>
      </c>
      <c r="AB445" s="21">
        <v>-1.17747808106813E-2</v>
      </c>
      <c r="AC445" s="20">
        <v>675.12915912314497</v>
      </c>
      <c r="AD445" s="20">
        <v>51.711315589080002</v>
      </c>
      <c r="AE445" s="20">
        <v>2.7398810612644899</v>
      </c>
      <c r="AF445" s="20">
        <v>37.992875552850499</v>
      </c>
      <c r="AG445" s="20">
        <v>0.94273832859540496</v>
      </c>
      <c r="AH445" s="20">
        <v>0.98613804704736796</v>
      </c>
      <c r="AI445" s="20">
        <v>-1.49331542815622</v>
      </c>
      <c r="AJ445" s="20">
        <v>35.475697298101998</v>
      </c>
      <c r="AK445" s="20">
        <v>0.96655685741661002</v>
      </c>
      <c r="AL445" s="20">
        <v>0.99195648658038404</v>
      </c>
      <c r="AM445" s="20">
        <v>0.50721768708229997</v>
      </c>
      <c r="AN445" s="20">
        <v>5.7837548891005003E-9</v>
      </c>
      <c r="AO445" s="20">
        <v>1.21770954674554E-8</v>
      </c>
      <c r="AP445" s="20">
        <v>4.0583065095618704E-3</v>
      </c>
      <c r="AQ445" s="20">
        <v>5.62758320174018E-2</v>
      </c>
      <c r="AR445" s="20">
        <v>-0.10624232424454599</v>
      </c>
      <c r="AS445" s="20">
        <v>0.114358937263669</v>
      </c>
      <c r="AT445" s="20">
        <v>-2.2118959135104298E-3</v>
      </c>
      <c r="AU445" s="20">
        <v>5.25468070948856E-2</v>
      </c>
      <c r="AV445" s="20">
        <v>-0.105203637819486</v>
      </c>
      <c r="AW445" s="21">
        <v>0.10077984599246501</v>
      </c>
      <c r="AX445" s="22" t="s">
        <v>955</v>
      </c>
      <c r="AY445" s="22" t="s">
        <v>36</v>
      </c>
      <c r="AZ445" s="22" t="s">
        <v>37</v>
      </c>
      <c r="BA445" s="22">
        <v>129906121</v>
      </c>
      <c r="BB445" s="22">
        <v>129929761</v>
      </c>
      <c r="BC445" s="23" t="s">
        <v>954</v>
      </c>
      <c r="BD445" s="22" t="s">
        <v>955</v>
      </c>
      <c r="BE445" s="24" t="s">
        <v>36</v>
      </c>
    </row>
    <row r="446" spans="1:57" x14ac:dyDescent="0.2">
      <c r="A446" s="17" t="s">
        <v>956</v>
      </c>
      <c r="B446" s="18" t="s">
        <v>34</v>
      </c>
      <c r="C446" s="18" t="s">
        <v>34</v>
      </c>
      <c r="D446" s="34" t="str">
        <f t="shared" si="24"/>
        <v>no</v>
      </c>
      <c r="E446" s="34" t="str">
        <f t="shared" si="25"/>
        <v>no</v>
      </c>
      <c r="F446" s="34" t="str">
        <f t="shared" si="26"/>
        <v>no</v>
      </c>
      <c r="G446" s="34" t="str">
        <f t="shared" si="27"/>
        <v>no</v>
      </c>
      <c r="H446" s="19">
        <v>4992.0591635787196</v>
      </c>
      <c r="I446" s="20">
        <v>624.93394032934202</v>
      </c>
      <c r="J446" s="20">
        <v>-312.87562249068401</v>
      </c>
      <c r="K446" s="20">
        <v>435.40356339850399</v>
      </c>
      <c r="L446" s="20">
        <v>0.47489363219631098</v>
      </c>
      <c r="M446" s="20">
        <v>0.82255309378977304</v>
      </c>
      <c r="N446" s="20">
        <v>-504.71824156985002</v>
      </c>
      <c r="O446" s="20">
        <v>442.78309195543397</v>
      </c>
      <c r="P446" s="20">
        <v>0.258396224832732</v>
      </c>
      <c r="Q446" s="20">
        <v>0.624705307953491</v>
      </c>
      <c r="R446" s="20">
        <v>0.54140983329231795</v>
      </c>
      <c r="S446" s="20">
        <v>1.69269439766067E-10</v>
      </c>
      <c r="T446" s="20">
        <v>3.5413974955665601E-10</v>
      </c>
      <c r="U446" s="20">
        <v>-6.2674662346427101E-2</v>
      </c>
      <c r="V446" s="20">
        <v>8.7571419432651093E-2</v>
      </c>
      <c r="W446" s="20">
        <v>-0.23431464443442299</v>
      </c>
      <c r="X446" s="20">
        <v>0.10896531974156901</v>
      </c>
      <c r="Y446" s="20">
        <v>-0.10110421872645201</v>
      </c>
      <c r="Z446" s="20">
        <v>8.9595972099778598E-2</v>
      </c>
      <c r="AA446" s="20">
        <v>-0.27671232404201801</v>
      </c>
      <c r="AB446" s="21">
        <v>7.4503886589114499E-2</v>
      </c>
      <c r="AC446" s="20">
        <v>1339.1650936076201</v>
      </c>
      <c r="AD446" s="20">
        <v>134.166458362523</v>
      </c>
      <c r="AE446" s="20">
        <v>95.407884518275196</v>
      </c>
      <c r="AF446" s="20">
        <v>79.587112982490297</v>
      </c>
      <c r="AG446" s="20">
        <v>0.235101165464036</v>
      </c>
      <c r="AH446" s="20">
        <v>0.66534917046016695</v>
      </c>
      <c r="AI446" s="20">
        <v>40.615932991866003</v>
      </c>
      <c r="AJ446" s="20">
        <v>74.314152006449902</v>
      </c>
      <c r="AK446" s="20">
        <v>0.58662280593833804</v>
      </c>
      <c r="AL446" s="20">
        <v>0.98620776247945297</v>
      </c>
      <c r="AM446" s="20">
        <v>0.66174350891346401</v>
      </c>
      <c r="AN446" s="20">
        <v>7.6693047479946105E-14</v>
      </c>
      <c r="AO446" s="20">
        <v>2.8777482953484399E-13</v>
      </c>
      <c r="AP446" s="20">
        <v>7.1244303614017096E-2</v>
      </c>
      <c r="AQ446" s="20">
        <v>5.9857491006371097E-2</v>
      </c>
      <c r="AR446" s="20">
        <v>-4.6076378758470302E-2</v>
      </c>
      <c r="AS446" s="20">
        <v>0.18856498598650501</v>
      </c>
      <c r="AT446" s="20">
        <v>3.0329294861210401E-2</v>
      </c>
      <c r="AU446" s="20">
        <v>5.5576026887699102E-2</v>
      </c>
      <c r="AV446" s="20">
        <v>-7.8599717838679806E-2</v>
      </c>
      <c r="AW446" s="21">
        <v>0.139258307561101</v>
      </c>
      <c r="AX446" s="22" t="s">
        <v>957</v>
      </c>
      <c r="AY446" s="22" t="s">
        <v>36</v>
      </c>
      <c r="AZ446" s="22" t="s">
        <v>37</v>
      </c>
      <c r="BA446" s="22">
        <v>47651798</v>
      </c>
      <c r="BB446" s="22">
        <v>47659161</v>
      </c>
      <c r="BC446" s="23" t="s">
        <v>956</v>
      </c>
      <c r="BD446" s="22" t="s">
        <v>957</v>
      </c>
      <c r="BE446" s="24" t="s">
        <v>36</v>
      </c>
    </row>
    <row r="447" spans="1:57" x14ac:dyDescent="0.2">
      <c r="A447" s="17" t="s">
        <v>958</v>
      </c>
      <c r="B447" s="18" t="s">
        <v>959</v>
      </c>
      <c r="C447" s="18" t="s">
        <v>34</v>
      </c>
      <c r="D447" s="34" t="str">
        <f t="shared" si="24"/>
        <v>no</v>
      </c>
      <c r="E447" s="34" t="str">
        <f t="shared" si="25"/>
        <v>no</v>
      </c>
      <c r="F447" s="34" t="str">
        <f t="shared" si="26"/>
        <v>no</v>
      </c>
      <c r="G447" s="34" t="str">
        <f t="shared" si="27"/>
        <v>no</v>
      </c>
      <c r="H447" s="19">
        <v>1476.3570929924899</v>
      </c>
      <c r="I447" s="20">
        <v>143.80212956861999</v>
      </c>
      <c r="J447" s="20">
        <v>-85.367990399279293</v>
      </c>
      <c r="K447" s="20">
        <v>63.163068290797398</v>
      </c>
      <c r="L447" s="20">
        <v>0.181065301826389</v>
      </c>
      <c r="M447" s="20">
        <v>0.54553145622074595</v>
      </c>
      <c r="N447" s="20">
        <v>32.405945262587103</v>
      </c>
      <c r="O447" s="20">
        <v>64.233600793005394</v>
      </c>
      <c r="P447" s="20">
        <v>0.61556426274184095</v>
      </c>
      <c r="Q447" s="20">
        <v>0.84686719783271502</v>
      </c>
      <c r="R447" s="20">
        <v>0.80708601539203395</v>
      </c>
      <c r="S447" s="20">
        <v>1.1279050572838701E-22</v>
      </c>
      <c r="T447" s="20">
        <v>1.6518351484092799E-21</v>
      </c>
      <c r="U447" s="20">
        <v>-5.7823402484722203E-2</v>
      </c>
      <c r="V447" s="20">
        <v>4.3152189832280502E-2</v>
      </c>
      <c r="W447" s="20">
        <v>-0.142401694555992</v>
      </c>
      <c r="X447" s="20">
        <v>2.6754889586547499E-2</v>
      </c>
      <c r="Y447" s="20">
        <v>2.1949937055473601E-2</v>
      </c>
      <c r="Z447" s="20">
        <v>4.35606727302323E-2</v>
      </c>
      <c r="AA447" s="20">
        <v>-6.3428981495781703E-2</v>
      </c>
      <c r="AB447" s="21">
        <v>0.107328855606729</v>
      </c>
      <c r="AC447" s="20">
        <v>1888.9489693088301</v>
      </c>
      <c r="AD447" s="20">
        <v>215.63158410262599</v>
      </c>
      <c r="AE447" s="20">
        <v>63.465993939517404</v>
      </c>
      <c r="AF447" s="20">
        <v>144.764128003352</v>
      </c>
      <c r="AG447" s="20">
        <v>0.66258904266403795</v>
      </c>
      <c r="AH447" s="20">
        <v>0.92883106638119395</v>
      </c>
      <c r="AI447" s="20">
        <v>-21.1642083675642</v>
      </c>
      <c r="AJ447" s="20">
        <v>135.172932028444</v>
      </c>
      <c r="AK447" s="20">
        <v>0.87608335492728096</v>
      </c>
      <c r="AL447" s="20">
        <v>0.98620776247945297</v>
      </c>
      <c r="AM447" s="20">
        <v>0.56326734648339405</v>
      </c>
      <c r="AN447" s="20">
        <v>1.6399097497208699E-10</v>
      </c>
      <c r="AO447" s="20">
        <v>4.1659819107816002E-10</v>
      </c>
      <c r="AP447" s="20">
        <v>3.3598575171006097E-2</v>
      </c>
      <c r="AQ447" s="20">
        <v>7.6733309199093894E-2</v>
      </c>
      <c r="AR447" s="20">
        <v>-0.116798710859218</v>
      </c>
      <c r="AS447" s="20">
        <v>0.18399586120122999</v>
      </c>
      <c r="AT447" s="20">
        <v>-1.12042245245557E-2</v>
      </c>
      <c r="AU447" s="20">
        <v>7.1571293505267405E-2</v>
      </c>
      <c r="AV447" s="20">
        <v>-0.15148395979488</v>
      </c>
      <c r="AW447" s="21">
        <v>0.12907551074576801</v>
      </c>
      <c r="AX447" s="22" t="s">
        <v>960</v>
      </c>
      <c r="AY447" s="22" t="s">
        <v>36</v>
      </c>
      <c r="AZ447" s="22" t="s">
        <v>37</v>
      </c>
      <c r="BA447" s="22">
        <v>155881293</v>
      </c>
      <c r="BB447" s="22">
        <v>155943769</v>
      </c>
      <c r="BC447" s="23" t="s">
        <v>958</v>
      </c>
      <c r="BD447" s="22" t="s">
        <v>960</v>
      </c>
      <c r="BE447" s="24" t="s">
        <v>36</v>
      </c>
    </row>
    <row r="448" spans="1:57" x14ac:dyDescent="0.2">
      <c r="A448" s="17" t="s">
        <v>961</v>
      </c>
      <c r="B448" s="18" t="s">
        <v>34</v>
      </c>
      <c r="C448" s="18" t="s">
        <v>34</v>
      </c>
      <c r="D448" s="34" t="str">
        <f t="shared" si="24"/>
        <v>no</v>
      </c>
      <c r="E448" s="34" t="str">
        <f t="shared" si="25"/>
        <v>no</v>
      </c>
      <c r="F448" s="34" t="str">
        <f t="shared" si="26"/>
        <v>no</v>
      </c>
      <c r="G448" s="34" t="str">
        <f t="shared" si="27"/>
        <v>no</v>
      </c>
      <c r="H448" s="19">
        <v>1171.7733507770699</v>
      </c>
      <c r="I448" s="20">
        <v>124.525425418316</v>
      </c>
      <c r="J448" s="20">
        <v>-52.455906795112597</v>
      </c>
      <c r="K448" s="20">
        <v>56.156343556676497</v>
      </c>
      <c r="L448" s="20">
        <v>0.35360423933048102</v>
      </c>
      <c r="M448" s="20">
        <v>0.73715566345066497</v>
      </c>
      <c r="N448" s="20">
        <v>-16.079297241830201</v>
      </c>
      <c r="O448" s="20">
        <v>57.108121116085201</v>
      </c>
      <c r="P448" s="20">
        <v>0.77914958668907697</v>
      </c>
      <c r="Q448" s="20">
        <v>0.921182063429274</v>
      </c>
      <c r="R448" s="20">
        <v>0.81115937158334195</v>
      </c>
      <c r="S448" s="20">
        <v>5.5885639651077602E-23</v>
      </c>
      <c r="T448" s="20">
        <v>8.8496242145545407E-22</v>
      </c>
      <c r="U448" s="20">
        <v>-4.4766256853619298E-2</v>
      </c>
      <c r="V448" s="20">
        <v>4.8159784710311002E-2</v>
      </c>
      <c r="W448" s="20">
        <v>-0.13915943488582899</v>
      </c>
      <c r="X448" s="20">
        <v>4.96269211785903E-2</v>
      </c>
      <c r="Y448" s="20">
        <v>-1.3722190585036801E-2</v>
      </c>
      <c r="Z448" s="20">
        <v>4.8758302728779401E-2</v>
      </c>
      <c r="AA448" s="20">
        <v>-0.10928846393344401</v>
      </c>
      <c r="AB448" s="21">
        <v>8.1844082763370796E-2</v>
      </c>
      <c r="AC448" s="20">
        <v>532.41264265953896</v>
      </c>
      <c r="AD448" s="20">
        <v>60.440723056561801</v>
      </c>
      <c r="AE448" s="20">
        <v>-11.917514468293099</v>
      </c>
      <c r="AF448" s="20">
        <v>40.055750508969297</v>
      </c>
      <c r="AG448" s="20">
        <v>0.76704600393453504</v>
      </c>
      <c r="AH448" s="20">
        <v>0.95646895002812404</v>
      </c>
      <c r="AI448" s="20">
        <v>4.63069344723516</v>
      </c>
      <c r="AJ448" s="20">
        <v>37.4018986303834</v>
      </c>
      <c r="AK448" s="20">
        <v>0.90186063605655697</v>
      </c>
      <c r="AL448" s="20">
        <v>0.98620776247945297</v>
      </c>
      <c r="AM448" s="20">
        <v>0.57913240339805605</v>
      </c>
      <c r="AN448" s="20">
        <v>5.4540993892960901E-11</v>
      </c>
      <c r="AO448" s="20">
        <v>1.4871511001480701E-10</v>
      </c>
      <c r="AP448" s="20">
        <v>-2.2383980982799499E-2</v>
      </c>
      <c r="AQ448" s="20">
        <v>7.5277309940811901E-2</v>
      </c>
      <c r="AR448" s="20">
        <v>-0.169927508466791</v>
      </c>
      <c r="AS448" s="20">
        <v>0.12515954650119199</v>
      </c>
      <c r="AT448" s="20">
        <v>8.6975647762676106E-3</v>
      </c>
      <c r="AU448" s="20">
        <v>7.0256770296157206E-2</v>
      </c>
      <c r="AV448" s="20">
        <v>-0.1290057050042</v>
      </c>
      <c r="AW448" s="21">
        <v>0.146400834556736</v>
      </c>
      <c r="AX448" s="22" t="s">
        <v>962</v>
      </c>
      <c r="AY448" s="22" t="s">
        <v>36</v>
      </c>
      <c r="AZ448" s="22" t="s">
        <v>37</v>
      </c>
      <c r="BA448" s="22">
        <v>155197007</v>
      </c>
      <c r="BB448" s="22">
        <v>155239817</v>
      </c>
      <c r="BC448" s="23" t="s">
        <v>961</v>
      </c>
      <c r="BD448" s="22" t="s">
        <v>962</v>
      </c>
      <c r="BE448" s="24" t="s">
        <v>36</v>
      </c>
    </row>
    <row r="449" spans="1:57" x14ac:dyDescent="0.2">
      <c r="A449" s="17" t="s">
        <v>963</v>
      </c>
      <c r="B449" s="18" t="s">
        <v>34</v>
      </c>
      <c r="C449" s="18" t="s">
        <v>34</v>
      </c>
      <c r="D449" s="34" t="str">
        <f t="shared" si="24"/>
        <v>no</v>
      </c>
      <c r="E449" s="34" t="str">
        <f t="shared" si="25"/>
        <v>no</v>
      </c>
      <c r="F449" s="34" t="str">
        <f t="shared" si="26"/>
        <v>no</v>
      </c>
      <c r="G449" s="34" t="str">
        <f t="shared" si="27"/>
        <v>no</v>
      </c>
      <c r="H449" s="19">
        <v>1164.2692982052499</v>
      </c>
      <c r="I449" s="20">
        <v>66.750846989301706</v>
      </c>
      <c r="J449" s="20">
        <v>-3.38058293949143</v>
      </c>
      <c r="K449" s="20">
        <v>46.569188270125998</v>
      </c>
      <c r="L449" s="20">
        <v>0.94234651454471496</v>
      </c>
      <c r="M449" s="20">
        <v>0.99642554510097903</v>
      </c>
      <c r="N449" s="20">
        <v>11.062340859342999</v>
      </c>
      <c r="O449" s="20">
        <v>47.358475918646903</v>
      </c>
      <c r="P449" s="20">
        <v>0.81601757981804002</v>
      </c>
      <c r="Q449" s="20">
        <v>0.93523454141921403</v>
      </c>
      <c r="R449" s="20">
        <v>0.47536871963301403</v>
      </c>
      <c r="S449" s="20">
        <v>1.1376703612811001E-8</v>
      </c>
      <c r="T449" s="20">
        <v>1.9490654491381899E-8</v>
      </c>
      <c r="U449" s="20">
        <v>-2.9036091089086301E-3</v>
      </c>
      <c r="V449" s="20">
        <v>3.9998986206019001E-2</v>
      </c>
      <c r="W449" s="20">
        <v>-8.1301622072705901E-2</v>
      </c>
      <c r="X449" s="20">
        <v>7.5494403854888703E-2</v>
      </c>
      <c r="Y449" s="20">
        <v>9.5015310258510493E-3</v>
      </c>
      <c r="Z449" s="20">
        <v>4.0680212654393401E-2</v>
      </c>
      <c r="AA449" s="20">
        <v>-7.0231685776760103E-2</v>
      </c>
      <c r="AB449" s="21">
        <v>8.9234747828462205E-2</v>
      </c>
      <c r="AC449" s="20">
        <v>995.70675415416497</v>
      </c>
      <c r="AD449" s="20">
        <v>85.090049837516503</v>
      </c>
      <c r="AE449" s="20">
        <v>63.304047201577497</v>
      </c>
      <c r="AF449" s="20">
        <v>47.539673924618</v>
      </c>
      <c r="AG449" s="20">
        <v>0.18778822980853599</v>
      </c>
      <c r="AH449" s="20">
        <v>0.61315770850752005</v>
      </c>
      <c r="AI449" s="20">
        <v>82.9556275967673</v>
      </c>
      <c r="AJ449" s="20">
        <v>44.389982523280899</v>
      </c>
      <c r="AK449" s="20">
        <v>6.6302323441496197E-2</v>
      </c>
      <c r="AL449" s="20">
        <v>0.666918836184069</v>
      </c>
      <c r="AM449" s="20">
        <v>0.69636860159552605</v>
      </c>
      <c r="AN449" s="20">
        <v>2.8904522081246499E-15</v>
      </c>
      <c r="AO449" s="20">
        <v>1.5353181209389398E-14</v>
      </c>
      <c r="AP449" s="20">
        <v>6.3576998887943798E-2</v>
      </c>
      <c r="AQ449" s="20">
        <v>4.80527882853568E-2</v>
      </c>
      <c r="AR449" s="20">
        <v>-3.0606466151355399E-2</v>
      </c>
      <c r="AS449" s="20">
        <v>0.15776046392724299</v>
      </c>
      <c r="AT449" s="20">
        <v>8.3313312127963501E-2</v>
      </c>
      <c r="AU449" s="20">
        <v>4.5146314342195397E-2</v>
      </c>
      <c r="AV449" s="20">
        <v>-5.1734639827394997E-3</v>
      </c>
      <c r="AW449" s="21">
        <v>0.17180008823866599</v>
      </c>
      <c r="AX449" s="22" t="s">
        <v>964</v>
      </c>
      <c r="AY449" s="22" t="s">
        <v>36</v>
      </c>
      <c r="AZ449" s="22" t="s">
        <v>37</v>
      </c>
      <c r="BA449" s="22">
        <v>151396515</v>
      </c>
      <c r="BB449" s="22">
        <v>151409364</v>
      </c>
      <c r="BC449" s="23" t="s">
        <v>963</v>
      </c>
      <c r="BD449" s="22" t="s">
        <v>964</v>
      </c>
      <c r="BE449" s="24" t="s">
        <v>36</v>
      </c>
    </row>
    <row r="450" spans="1:57" x14ac:dyDescent="0.2">
      <c r="A450" s="17" t="s">
        <v>965</v>
      </c>
      <c r="B450" s="18" t="s">
        <v>34</v>
      </c>
      <c r="C450" s="18" t="s">
        <v>34</v>
      </c>
      <c r="D450" s="34" t="str">
        <f t="shared" si="24"/>
        <v>no</v>
      </c>
      <c r="E450" s="34" t="str">
        <f t="shared" si="25"/>
        <v>no</v>
      </c>
      <c r="F450" s="34" t="str">
        <f t="shared" si="26"/>
        <v>no</v>
      </c>
      <c r="G450" s="34" t="str">
        <f t="shared" si="27"/>
        <v>no</v>
      </c>
      <c r="H450" s="19">
        <v>2643.9997738658699</v>
      </c>
      <c r="I450" s="20">
        <v>257.16389289817198</v>
      </c>
      <c r="J450" s="20">
        <v>-137.874926558266</v>
      </c>
      <c r="K450" s="20">
        <v>103.54996145848899</v>
      </c>
      <c r="L450" s="20">
        <v>0.18754292910595599</v>
      </c>
      <c r="M450" s="20">
        <v>0.54553145622074595</v>
      </c>
      <c r="N450" s="20">
        <v>-47.2879531079911</v>
      </c>
      <c r="O450" s="20">
        <v>105.304999684835</v>
      </c>
      <c r="P450" s="20">
        <v>0.65483968464291098</v>
      </c>
      <c r="Q450" s="20">
        <v>0.85906405618519499</v>
      </c>
      <c r="R450" s="20">
        <v>0.85094198230234297</v>
      </c>
      <c r="S450" s="20">
        <v>2.2812777793477301E-26</v>
      </c>
      <c r="T450" s="20">
        <v>6.0923535989639403E-25</v>
      </c>
      <c r="U450" s="20">
        <v>-5.2146345820852799E-2</v>
      </c>
      <c r="V450" s="20">
        <v>3.9491186010663003E-2</v>
      </c>
      <c r="W450" s="20">
        <v>-0.12954907040175201</v>
      </c>
      <c r="X450" s="20">
        <v>2.5256378760046799E-2</v>
      </c>
      <c r="Y450" s="20">
        <v>-1.78850064872925E-2</v>
      </c>
      <c r="Z450" s="20">
        <v>3.9865886434522699E-2</v>
      </c>
      <c r="AA450" s="20">
        <v>-9.6022143898956996E-2</v>
      </c>
      <c r="AB450" s="21">
        <v>6.0252130924371899E-2</v>
      </c>
      <c r="AC450" s="20" t="s">
        <v>43</v>
      </c>
      <c r="AD450" s="20" t="s">
        <v>43</v>
      </c>
      <c r="AE450" s="20" t="s">
        <v>43</v>
      </c>
      <c r="AF450" s="20" t="s">
        <v>43</v>
      </c>
      <c r="AG450" s="20" t="s">
        <v>43</v>
      </c>
      <c r="AH450" s="20" t="s">
        <v>43</v>
      </c>
      <c r="AI450" s="20" t="s">
        <v>43</v>
      </c>
      <c r="AJ450" s="20" t="s">
        <v>43</v>
      </c>
      <c r="AK450" s="20" t="s">
        <v>43</v>
      </c>
      <c r="AL450" s="20" t="s">
        <v>43</v>
      </c>
      <c r="AM450" s="20" t="s">
        <v>43</v>
      </c>
      <c r="AN450" s="20" t="s">
        <v>43</v>
      </c>
      <c r="AO450" s="20" t="s">
        <v>43</v>
      </c>
      <c r="AP450" s="20" t="s">
        <v>43</v>
      </c>
      <c r="AQ450" s="20" t="s">
        <v>43</v>
      </c>
      <c r="AR450" s="20" t="s">
        <v>43</v>
      </c>
      <c r="AS450" s="20" t="s">
        <v>43</v>
      </c>
      <c r="AT450" s="20" t="s">
        <v>43</v>
      </c>
      <c r="AU450" s="20" t="s">
        <v>43</v>
      </c>
      <c r="AV450" s="20" t="s">
        <v>43</v>
      </c>
      <c r="AW450" s="21" t="s">
        <v>43</v>
      </c>
      <c r="AX450" s="22" t="s">
        <v>966</v>
      </c>
      <c r="AY450" s="22" t="s">
        <v>36</v>
      </c>
      <c r="AZ450" s="22" t="s">
        <v>37</v>
      </c>
      <c r="BA450" s="22">
        <v>108044970</v>
      </c>
      <c r="BB450" s="22">
        <v>108079184</v>
      </c>
      <c r="BC450" s="23" t="s">
        <v>965</v>
      </c>
      <c r="BD450" s="22" t="s">
        <v>966</v>
      </c>
      <c r="BE450" s="24" t="s">
        <v>36</v>
      </c>
    </row>
    <row r="451" spans="1:57" x14ac:dyDescent="0.2">
      <c r="A451" s="17" t="s">
        <v>967</v>
      </c>
      <c r="B451" s="18" t="s">
        <v>34</v>
      </c>
      <c r="C451" s="18" t="s">
        <v>34</v>
      </c>
      <c r="D451" s="34" t="str">
        <f t="shared" si="24"/>
        <v>no</v>
      </c>
      <c r="E451" s="34" t="str">
        <f t="shared" si="25"/>
        <v>no</v>
      </c>
      <c r="F451" s="34" t="str">
        <f t="shared" si="26"/>
        <v>no</v>
      </c>
      <c r="G451" s="34" t="str">
        <f t="shared" si="27"/>
        <v>no</v>
      </c>
      <c r="H451" s="19" t="s">
        <v>43</v>
      </c>
      <c r="I451" s="20" t="s">
        <v>43</v>
      </c>
      <c r="J451" s="20" t="s">
        <v>43</v>
      </c>
      <c r="K451" s="20" t="s">
        <v>43</v>
      </c>
      <c r="L451" s="20" t="s">
        <v>43</v>
      </c>
      <c r="M451" s="20" t="s">
        <v>43</v>
      </c>
      <c r="N451" s="20" t="s">
        <v>43</v>
      </c>
      <c r="O451" s="20" t="s">
        <v>43</v>
      </c>
      <c r="P451" s="20" t="s">
        <v>43</v>
      </c>
      <c r="Q451" s="20" t="s">
        <v>43</v>
      </c>
      <c r="R451" s="20" t="s">
        <v>43</v>
      </c>
      <c r="S451" s="20" t="s">
        <v>43</v>
      </c>
      <c r="T451" s="20" t="s">
        <v>43</v>
      </c>
      <c r="U451" s="20" t="s">
        <v>43</v>
      </c>
      <c r="V451" s="20" t="s">
        <v>43</v>
      </c>
      <c r="W451" s="20" t="s">
        <v>43</v>
      </c>
      <c r="X451" s="20" t="s">
        <v>43</v>
      </c>
      <c r="Y451" s="20" t="s">
        <v>43</v>
      </c>
      <c r="Z451" s="20" t="s">
        <v>43</v>
      </c>
      <c r="AA451" s="20" t="s">
        <v>43</v>
      </c>
      <c r="AB451" s="21" t="s">
        <v>43</v>
      </c>
      <c r="AC451" s="20">
        <v>306.669134321451</v>
      </c>
      <c r="AD451" s="20">
        <v>77.208448436597095</v>
      </c>
      <c r="AE451" s="20">
        <v>169.10803225555699</v>
      </c>
      <c r="AF451" s="20">
        <v>75.327480219092706</v>
      </c>
      <c r="AG451" s="20">
        <v>2.82889650769866E-2</v>
      </c>
      <c r="AH451" s="20">
        <v>0.23612625952015401</v>
      </c>
      <c r="AI451" s="20">
        <v>89.294724815766301</v>
      </c>
      <c r="AJ451" s="20">
        <v>70.336736759079002</v>
      </c>
      <c r="AK451" s="20">
        <v>0.208921132882703</v>
      </c>
      <c r="AL451" s="20">
        <v>0.89946045630553095</v>
      </c>
      <c r="AM451" s="20">
        <v>9.0058527591838203E-2</v>
      </c>
      <c r="AN451" s="20">
        <v>7.9216451764107507E-2</v>
      </c>
      <c r="AO451" s="20">
        <v>8.2441549036946504E-2</v>
      </c>
      <c r="AP451" s="20">
        <v>0.55143479838534304</v>
      </c>
      <c r="AQ451" s="20">
        <v>0.28215050768914701</v>
      </c>
      <c r="AR451" s="20">
        <v>-1.5801966853854501E-3</v>
      </c>
      <c r="AS451" s="20">
        <v>1.10444979345607</v>
      </c>
      <c r="AT451" s="20">
        <v>0.29117610747929901</v>
      </c>
      <c r="AU451" s="20">
        <v>0.24078768796416999</v>
      </c>
      <c r="AV451" s="20">
        <v>-0.180767760930475</v>
      </c>
      <c r="AW451" s="21">
        <v>0.76311997588907299</v>
      </c>
      <c r="AX451" s="22" t="s">
        <v>968</v>
      </c>
      <c r="AY451" s="22" t="s">
        <v>36</v>
      </c>
      <c r="AZ451" s="22" t="s">
        <v>37</v>
      </c>
      <c r="BA451" s="22">
        <v>66021738</v>
      </c>
      <c r="BB451" s="22">
        <v>66040125</v>
      </c>
      <c r="BC451" s="23" t="s">
        <v>967</v>
      </c>
      <c r="BD451" s="22" t="s">
        <v>968</v>
      </c>
      <c r="BE451" s="24" t="s">
        <v>36</v>
      </c>
    </row>
    <row r="452" spans="1:57" x14ac:dyDescent="0.2">
      <c r="A452" s="17" t="s">
        <v>969</v>
      </c>
      <c r="B452" s="18" t="s">
        <v>34</v>
      </c>
      <c r="C452" s="18" t="s">
        <v>34</v>
      </c>
      <c r="D452" s="34" t="str">
        <f t="shared" si="24"/>
        <v>no</v>
      </c>
      <c r="E452" s="34" t="str">
        <f t="shared" si="25"/>
        <v>no</v>
      </c>
      <c r="F452" s="34" t="str">
        <f t="shared" si="26"/>
        <v>no</v>
      </c>
      <c r="G452" s="34" t="str">
        <f t="shared" si="27"/>
        <v>no</v>
      </c>
      <c r="H452" s="19">
        <v>5157.65616499918</v>
      </c>
      <c r="I452" s="20">
        <v>585.16205574035303</v>
      </c>
      <c r="J452" s="20">
        <v>-23.1444515971797</v>
      </c>
      <c r="K452" s="20">
        <v>387.86444580017002</v>
      </c>
      <c r="L452" s="20">
        <v>0.952594903747227</v>
      </c>
      <c r="M452" s="20">
        <v>0.99642554510097903</v>
      </c>
      <c r="N452" s="20">
        <v>-737.686517428569</v>
      </c>
      <c r="O452" s="20">
        <v>394.438247658058</v>
      </c>
      <c r="P452" s="20">
        <v>6.5822378720258701E-2</v>
      </c>
      <c r="Q452" s="20">
        <v>0.35575428498806499</v>
      </c>
      <c r="R452" s="20">
        <v>0.52490529293126198</v>
      </c>
      <c r="S452" s="20">
        <v>5.1487141109808803E-10</v>
      </c>
      <c r="T452" s="20">
        <v>1.01631139408057E-9</v>
      </c>
      <c r="U452" s="20">
        <v>-4.4873971542039297E-3</v>
      </c>
      <c r="V452" s="20">
        <v>7.5203410589792102E-2</v>
      </c>
      <c r="W452" s="20">
        <v>-0.15188608191019601</v>
      </c>
      <c r="X452" s="20">
        <v>0.14291128760178901</v>
      </c>
      <c r="Y452" s="20">
        <v>-0.14302747097308399</v>
      </c>
      <c r="Z452" s="20">
        <v>7.8178895771498197E-2</v>
      </c>
      <c r="AA452" s="20">
        <v>-0.29625810668522101</v>
      </c>
      <c r="AB452" s="21">
        <v>1.02031647390522E-2</v>
      </c>
      <c r="AC452" s="20">
        <v>11056.8922876133</v>
      </c>
      <c r="AD452" s="20">
        <v>1014.01835647076</v>
      </c>
      <c r="AE452" s="20">
        <v>-596.887977700188</v>
      </c>
      <c r="AF452" s="20">
        <v>548.29623109320198</v>
      </c>
      <c r="AG452" s="20">
        <v>0.28046706863374798</v>
      </c>
      <c r="AH452" s="20">
        <v>0.72145302560504998</v>
      </c>
      <c r="AI452" s="20">
        <v>-194.163836168335</v>
      </c>
      <c r="AJ452" s="20">
        <v>511.96943745136502</v>
      </c>
      <c r="AK452" s="20">
        <v>0.70577834543240803</v>
      </c>
      <c r="AL452" s="20">
        <v>0.98620776247945297</v>
      </c>
      <c r="AM452" s="20">
        <v>0.72095978268018901</v>
      </c>
      <c r="AN452" s="20">
        <v>2.1993146548691299E-16</v>
      </c>
      <c r="AO452" s="20">
        <v>1.60628516757406E-15</v>
      </c>
      <c r="AP452" s="20">
        <v>-5.3983340180392497E-2</v>
      </c>
      <c r="AQ452" s="20">
        <v>4.9835159588821502E-2</v>
      </c>
      <c r="AR452" s="20">
        <v>-0.15166025297448299</v>
      </c>
      <c r="AS452" s="20">
        <v>4.3693572613697801E-2</v>
      </c>
      <c r="AT452" s="20">
        <v>-1.7560434805524001E-2</v>
      </c>
      <c r="AU452" s="20">
        <v>4.6331192589115999E-2</v>
      </c>
      <c r="AV452" s="20">
        <v>-0.10836957228019101</v>
      </c>
      <c r="AW452" s="21">
        <v>7.3248702669143295E-2</v>
      </c>
      <c r="AX452" s="22" t="s">
        <v>970</v>
      </c>
      <c r="AY452" s="22" t="s">
        <v>36</v>
      </c>
      <c r="AZ452" s="22" t="s">
        <v>37</v>
      </c>
      <c r="BA452" s="22">
        <v>48676596</v>
      </c>
      <c r="BB452" s="22">
        <v>48691427</v>
      </c>
      <c r="BC452" s="23" t="s">
        <v>969</v>
      </c>
      <c r="BD452" s="22" t="s">
        <v>970</v>
      </c>
      <c r="BE452" s="24" t="s">
        <v>36</v>
      </c>
    </row>
    <row r="453" spans="1:57" x14ac:dyDescent="0.2">
      <c r="A453" s="17" t="s">
        <v>971</v>
      </c>
      <c r="B453" s="18" t="s">
        <v>959</v>
      </c>
      <c r="C453" s="18" t="s">
        <v>34</v>
      </c>
      <c r="D453" s="34" t="str">
        <f t="shared" si="24"/>
        <v>no</v>
      </c>
      <c r="E453" s="34" t="str">
        <f t="shared" si="25"/>
        <v>no</v>
      </c>
      <c r="F453" s="34" t="str">
        <f t="shared" si="26"/>
        <v>no</v>
      </c>
      <c r="G453" s="34" t="str">
        <f t="shared" si="27"/>
        <v>no</v>
      </c>
      <c r="H453" s="19">
        <v>1049.8062580314399</v>
      </c>
      <c r="I453" s="20">
        <v>103.500783549191</v>
      </c>
      <c r="J453" s="20">
        <v>40.437210746734699</v>
      </c>
      <c r="K453" s="20">
        <v>55.789263540322096</v>
      </c>
      <c r="L453" s="20">
        <v>0.47108586548790099</v>
      </c>
      <c r="M453" s="20">
        <v>0.82255309378977304</v>
      </c>
      <c r="N453" s="20">
        <v>-87.925411333976498</v>
      </c>
      <c r="O453" s="20">
        <v>56.7348195671319</v>
      </c>
      <c r="P453" s="20">
        <v>0.12590992022049899</v>
      </c>
      <c r="Q453" s="20">
        <v>0.47242234529013599</v>
      </c>
      <c r="R453" s="20">
        <v>0.68996682339750703</v>
      </c>
      <c r="S453" s="20">
        <v>6.1000500407469105E-16</v>
      </c>
      <c r="T453" s="20">
        <v>2.6126629419802799E-15</v>
      </c>
      <c r="U453" s="20">
        <v>3.85187366119926E-2</v>
      </c>
      <c r="V453" s="20">
        <v>5.3277952834940003E-2</v>
      </c>
      <c r="W453" s="20">
        <v>-6.59060509444898E-2</v>
      </c>
      <c r="X453" s="20">
        <v>0.142943524168475</v>
      </c>
      <c r="Y453" s="20">
        <v>-8.3753940940351101E-2</v>
      </c>
      <c r="Z453" s="20">
        <v>5.4670319064194201E-2</v>
      </c>
      <c r="AA453" s="20">
        <v>-0.19090776630617201</v>
      </c>
      <c r="AB453" s="21">
        <v>2.3399884425469499E-2</v>
      </c>
      <c r="AC453" s="20">
        <v>1032.70095546021</v>
      </c>
      <c r="AD453" s="20">
        <v>97.272544041332097</v>
      </c>
      <c r="AE453" s="20">
        <v>18.8134611720516</v>
      </c>
      <c r="AF453" s="20">
        <v>49.759190880390697</v>
      </c>
      <c r="AG453" s="20">
        <v>0.70663458414712299</v>
      </c>
      <c r="AH453" s="20">
        <v>0.93993252515246595</v>
      </c>
      <c r="AI453" s="20">
        <v>23.5646640814082</v>
      </c>
      <c r="AJ453" s="20">
        <v>46.462447703271401</v>
      </c>
      <c r="AK453" s="20">
        <v>0.61380173858710496</v>
      </c>
      <c r="AL453" s="20">
        <v>0.98620776247945297</v>
      </c>
      <c r="AM453" s="20">
        <v>0.74876584101521104</v>
      </c>
      <c r="AN453" s="20">
        <v>8.8429140943771003E-18</v>
      </c>
      <c r="AO453" s="20">
        <v>1.06375054841183E-16</v>
      </c>
      <c r="AP453" s="20">
        <v>1.8217724184894899E-2</v>
      </c>
      <c r="AQ453" s="20">
        <v>4.8214088911558498E-2</v>
      </c>
      <c r="AR453" s="20">
        <v>-7.6281890081759798E-2</v>
      </c>
      <c r="AS453" s="20">
        <v>0.11271733845155001</v>
      </c>
      <c r="AT453" s="20">
        <v>2.2818478047119499E-2</v>
      </c>
      <c r="AU453" s="20">
        <v>4.5042502436643601E-2</v>
      </c>
      <c r="AV453" s="20">
        <v>-6.5464826728701894E-2</v>
      </c>
      <c r="AW453" s="21">
        <v>0.111101782822941</v>
      </c>
      <c r="AX453" s="22" t="s">
        <v>972</v>
      </c>
      <c r="AY453" s="22" t="s">
        <v>973</v>
      </c>
      <c r="AZ453" s="22" t="s">
        <v>37</v>
      </c>
      <c r="BA453" s="22">
        <v>156020826</v>
      </c>
      <c r="BB453" s="22">
        <v>156025710</v>
      </c>
      <c r="BC453" s="23" t="s">
        <v>971</v>
      </c>
      <c r="BD453" s="22" t="s">
        <v>972</v>
      </c>
      <c r="BE453" s="24" t="s">
        <v>36</v>
      </c>
    </row>
    <row r="454" spans="1:57" x14ac:dyDescent="0.2">
      <c r="A454" s="17" t="s">
        <v>974</v>
      </c>
      <c r="B454" s="18" t="s">
        <v>34</v>
      </c>
      <c r="C454" s="18" t="s">
        <v>34</v>
      </c>
      <c r="D454" s="34" t="str">
        <f t="shared" ref="D454:D489" si="28">IF(M454&lt;0.05,"yes","no")</f>
        <v>no</v>
      </c>
      <c r="E454" s="34" t="str">
        <f t="shared" ref="E454:E489" si="29">IF(AH454&lt;0.05, "yes", "no")</f>
        <v>no</v>
      </c>
      <c r="F454" s="34" t="str">
        <f t="shared" ref="F454:F489" si="30">IF(Q454&lt;0.05,"yes","no")</f>
        <v>no</v>
      </c>
      <c r="G454" s="34" t="str">
        <f t="shared" ref="G454:G489" si="31">IF(AL454&lt;0.05, "yes", "no")</f>
        <v>no</v>
      </c>
      <c r="H454" s="19" t="s">
        <v>43</v>
      </c>
      <c r="I454" s="20" t="s">
        <v>43</v>
      </c>
      <c r="J454" s="20" t="s">
        <v>43</v>
      </c>
      <c r="K454" s="20" t="s">
        <v>43</v>
      </c>
      <c r="L454" s="20" t="s">
        <v>43</v>
      </c>
      <c r="M454" s="20" t="s">
        <v>43</v>
      </c>
      <c r="N454" s="20" t="s">
        <v>43</v>
      </c>
      <c r="O454" s="20" t="s">
        <v>43</v>
      </c>
      <c r="P454" s="20" t="s">
        <v>43</v>
      </c>
      <c r="Q454" s="20" t="s">
        <v>43</v>
      </c>
      <c r="R454" s="20" t="s">
        <v>43</v>
      </c>
      <c r="S454" s="20" t="s">
        <v>43</v>
      </c>
      <c r="T454" s="20" t="s">
        <v>43</v>
      </c>
      <c r="U454" s="20" t="s">
        <v>43</v>
      </c>
      <c r="V454" s="20" t="s">
        <v>43</v>
      </c>
      <c r="W454" s="20" t="s">
        <v>43</v>
      </c>
      <c r="X454" s="20" t="s">
        <v>43</v>
      </c>
      <c r="Y454" s="20" t="s">
        <v>43</v>
      </c>
      <c r="Z454" s="20" t="s">
        <v>43</v>
      </c>
      <c r="AA454" s="20" t="s">
        <v>43</v>
      </c>
      <c r="AB454" s="21" t="s">
        <v>43</v>
      </c>
      <c r="AC454" s="20">
        <v>76.537387055586905</v>
      </c>
      <c r="AD454" s="20">
        <v>12.776739515541101</v>
      </c>
      <c r="AE454" s="20">
        <v>-3.4821029107461898</v>
      </c>
      <c r="AF454" s="20">
        <v>11.1859021984494</v>
      </c>
      <c r="AG454" s="20">
        <v>0.75660497568485796</v>
      </c>
      <c r="AH454" s="20">
        <v>0.94923753084388596</v>
      </c>
      <c r="AI454" s="20">
        <v>-17.498257519579798</v>
      </c>
      <c r="AJ454" s="20">
        <v>10.444791941224601</v>
      </c>
      <c r="AK454" s="20">
        <v>9.8830651157468599E-2</v>
      </c>
      <c r="AL454" s="20">
        <v>0.77734108314239803</v>
      </c>
      <c r="AM454" s="20">
        <v>0.290807370569727</v>
      </c>
      <c r="AN454" s="20">
        <v>1.72508869241867E-4</v>
      </c>
      <c r="AO454" s="20">
        <v>2.24120421729284E-4</v>
      </c>
      <c r="AP454" s="20">
        <v>-4.5495450585701903E-2</v>
      </c>
      <c r="AQ454" s="20">
        <v>0.14634671833665799</v>
      </c>
      <c r="AR454" s="20">
        <v>-0.33233501852555097</v>
      </c>
      <c r="AS454" s="20">
        <v>0.24134411735414801</v>
      </c>
      <c r="AT454" s="20">
        <v>-0.22862365953088101</v>
      </c>
      <c r="AU454" s="20">
        <v>0.14170284994481799</v>
      </c>
      <c r="AV454" s="20">
        <v>-0.50636124542272398</v>
      </c>
      <c r="AW454" s="21">
        <v>4.9113926360961603E-2</v>
      </c>
      <c r="AX454" s="22" t="s">
        <v>975</v>
      </c>
      <c r="AY454" s="22" t="s">
        <v>36</v>
      </c>
      <c r="AZ454" s="22" t="s">
        <v>37</v>
      </c>
      <c r="BA454" s="22">
        <v>103356445</v>
      </c>
      <c r="BB454" s="22">
        <v>103358469</v>
      </c>
      <c r="BC454" s="23" t="s">
        <v>976</v>
      </c>
      <c r="BD454" s="22" t="s">
        <v>975</v>
      </c>
      <c r="BE454" s="24" t="s">
        <v>36</v>
      </c>
    </row>
    <row r="455" spans="1:57" x14ac:dyDescent="0.2">
      <c r="A455" s="17" t="s">
        <v>977</v>
      </c>
      <c r="B455" s="18" t="s">
        <v>34</v>
      </c>
      <c r="C455" s="18" t="s">
        <v>34</v>
      </c>
      <c r="D455" s="34" t="str">
        <f t="shared" si="28"/>
        <v>no</v>
      </c>
      <c r="E455" s="34" t="str">
        <f t="shared" si="29"/>
        <v>no</v>
      </c>
      <c r="F455" s="34" t="str">
        <f t="shared" si="30"/>
        <v>no</v>
      </c>
      <c r="G455" s="34" t="str">
        <f t="shared" si="31"/>
        <v>no</v>
      </c>
      <c r="H455" s="19">
        <v>1527.3161380276799</v>
      </c>
      <c r="I455" s="20">
        <v>138.69664190886999</v>
      </c>
      <c r="J455" s="20">
        <v>-17.454483692864301</v>
      </c>
      <c r="K455" s="20">
        <v>98.160044523559094</v>
      </c>
      <c r="L455" s="20">
        <v>0.859403544625434</v>
      </c>
      <c r="M455" s="20">
        <v>0.96992754343468102</v>
      </c>
      <c r="N455" s="20">
        <v>-231.97545718644699</v>
      </c>
      <c r="O455" s="20">
        <v>99.823730612981706</v>
      </c>
      <c r="P455" s="20">
        <v>2.31753276909572E-2</v>
      </c>
      <c r="Q455" s="20">
        <v>0.28436753437012402</v>
      </c>
      <c r="R455" s="20">
        <v>0.50424597272182403</v>
      </c>
      <c r="S455" s="20">
        <v>1.9531441345574398E-9</v>
      </c>
      <c r="T455" s="20">
        <v>3.5820047299919801E-9</v>
      </c>
      <c r="U455" s="20">
        <v>-1.14282061573738E-2</v>
      </c>
      <c r="V455" s="20">
        <v>6.4278009437871403E-2</v>
      </c>
      <c r="W455" s="20">
        <v>-0.137413104655602</v>
      </c>
      <c r="X455" s="20">
        <v>0.114556692340854</v>
      </c>
      <c r="Y455" s="20">
        <v>-0.151884375088193</v>
      </c>
      <c r="Z455" s="20">
        <v>6.6798409275707002E-2</v>
      </c>
      <c r="AA455" s="20">
        <v>-0.28280925726857897</v>
      </c>
      <c r="AB455" s="21">
        <v>-2.0959492907807398E-2</v>
      </c>
      <c r="AC455" s="20">
        <v>2201.98233112965</v>
      </c>
      <c r="AD455" s="20">
        <v>200.40888446655501</v>
      </c>
      <c r="AE455" s="20">
        <v>7.9995077593071002</v>
      </c>
      <c r="AF455" s="20">
        <v>95.632289268675194</v>
      </c>
      <c r="AG455" s="20">
        <v>0.93360105020157902</v>
      </c>
      <c r="AH455" s="20">
        <v>0.98160110419651903</v>
      </c>
      <c r="AI455" s="20">
        <v>-81.092376142977201</v>
      </c>
      <c r="AJ455" s="20">
        <v>89.296271910260899</v>
      </c>
      <c r="AK455" s="20">
        <v>0.36727184085199199</v>
      </c>
      <c r="AL455" s="20">
        <v>0.98620776247945297</v>
      </c>
      <c r="AM455" s="20">
        <v>0.78661542894971104</v>
      </c>
      <c r="AN455" s="20">
        <v>5.8307843521874196E-20</v>
      </c>
      <c r="AO455" s="20">
        <v>1.49049425002791E-18</v>
      </c>
      <c r="AP455" s="20">
        <v>3.6328664613776498E-3</v>
      </c>
      <c r="AQ455" s="20">
        <v>4.3431347867986303E-2</v>
      </c>
      <c r="AR455" s="20">
        <v>-8.1492575359875502E-2</v>
      </c>
      <c r="AS455" s="20">
        <v>8.8758308282630802E-2</v>
      </c>
      <c r="AT455" s="20">
        <v>-3.6826987663146002E-2</v>
      </c>
      <c r="AU455" s="20">
        <v>4.0690950947384702E-2</v>
      </c>
      <c r="AV455" s="20">
        <v>-0.11658125152002</v>
      </c>
      <c r="AW455" s="21">
        <v>4.2927276193727999E-2</v>
      </c>
      <c r="AX455" s="22" t="s">
        <v>978</v>
      </c>
      <c r="AY455" s="22" t="s">
        <v>36</v>
      </c>
      <c r="AZ455" s="22" t="s">
        <v>37</v>
      </c>
      <c r="BA455" s="22">
        <v>48590042</v>
      </c>
      <c r="BB455" s="22">
        <v>48608867</v>
      </c>
      <c r="BC455" s="23" t="s">
        <v>977</v>
      </c>
      <c r="BD455" s="22" t="s">
        <v>978</v>
      </c>
      <c r="BE455" s="24" t="s">
        <v>36</v>
      </c>
    </row>
    <row r="456" spans="1:57" x14ac:dyDescent="0.2">
      <c r="A456" s="17" t="s">
        <v>979</v>
      </c>
      <c r="B456" s="18" t="s">
        <v>34</v>
      </c>
      <c r="C456" s="18" t="s">
        <v>34</v>
      </c>
      <c r="D456" s="34" t="str">
        <f t="shared" si="28"/>
        <v>no</v>
      </c>
      <c r="E456" s="34" t="str">
        <f t="shared" si="29"/>
        <v>no</v>
      </c>
      <c r="F456" s="34" t="str">
        <f t="shared" si="30"/>
        <v>no</v>
      </c>
      <c r="G456" s="34" t="str">
        <f t="shared" si="31"/>
        <v>no</v>
      </c>
      <c r="H456" s="19">
        <v>892.34079552872504</v>
      </c>
      <c r="I456" s="20">
        <v>55.159585340111498</v>
      </c>
      <c r="J456" s="20">
        <v>-66.400698366094801</v>
      </c>
      <c r="K456" s="20">
        <v>41.492106654423701</v>
      </c>
      <c r="L456" s="20">
        <v>0.11423253309794699</v>
      </c>
      <c r="M456" s="20">
        <v>0.42163878070299299</v>
      </c>
      <c r="N456" s="20">
        <v>-21.501464172662601</v>
      </c>
      <c r="O456" s="20">
        <v>42.195344321000299</v>
      </c>
      <c r="P456" s="20">
        <v>0.61202741130243699</v>
      </c>
      <c r="Q456" s="20">
        <v>0.84686719783271502</v>
      </c>
      <c r="R456" s="20">
        <v>0.393364086645968</v>
      </c>
      <c r="S456" s="20">
        <v>9.71271351288714E-7</v>
      </c>
      <c r="T456" s="20">
        <v>1.2855894853792301E-6</v>
      </c>
      <c r="U456" s="20">
        <v>-7.44118151930412E-2</v>
      </c>
      <c r="V456" s="20">
        <v>4.6725005321228398E-2</v>
      </c>
      <c r="W456" s="20">
        <v>-0.165992825622649</v>
      </c>
      <c r="X456" s="20">
        <v>1.7169195236566501E-2</v>
      </c>
      <c r="Y456" s="20">
        <v>-2.4095574561199599E-2</v>
      </c>
      <c r="Z456" s="20">
        <v>4.7309583835742103E-2</v>
      </c>
      <c r="AA456" s="20">
        <v>-0.116822358879254</v>
      </c>
      <c r="AB456" s="21">
        <v>6.8631209756854897E-2</v>
      </c>
      <c r="AC456" s="20">
        <v>650.82160182046096</v>
      </c>
      <c r="AD456" s="20">
        <v>47.162048078968098</v>
      </c>
      <c r="AE456" s="20">
        <v>52.1344465327794</v>
      </c>
      <c r="AF456" s="20">
        <v>43.715882148818302</v>
      </c>
      <c r="AG456" s="20">
        <v>0.23750850583663699</v>
      </c>
      <c r="AH456" s="20">
        <v>0.66534917046016695</v>
      </c>
      <c r="AI456" s="20">
        <v>-1.4122655807492199</v>
      </c>
      <c r="AJ456" s="20">
        <v>40.819532074471198</v>
      </c>
      <c r="AK456" s="20">
        <v>0.97250985149686897</v>
      </c>
      <c r="AL456" s="20">
        <v>0.99195648658038404</v>
      </c>
      <c r="AM456" s="20">
        <v>0.159276071558727</v>
      </c>
      <c r="AN456" s="20">
        <v>1.32969629534584E-2</v>
      </c>
      <c r="AO456" s="20">
        <v>1.45803159462855E-2</v>
      </c>
      <c r="AP456" s="20">
        <v>8.0105587133171799E-2</v>
      </c>
      <c r="AQ456" s="20">
        <v>6.7420663413339202E-2</v>
      </c>
      <c r="AR456" s="20">
        <v>-5.20389131569731E-2</v>
      </c>
      <c r="AS456" s="20">
        <v>0.212250087423317</v>
      </c>
      <c r="AT456" s="20">
        <v>-2.1699734255883102E-3</v>
      </c>
      <c r="AU456" s="20">
        <v>6.2720198977832098E-2</v>
      </c>
      <c r="AV456" s="20">
        <v>-0.12510156342213899</v>
      </c>
      <c r="AW456" s="21">
        <v>0.120761616570963</v>
      </c>
      <c r="AX456" s="22" t="s">
        <v>980</v>
      </c>
      <c r="AY456" s="22" t="s">
        <v>36</v>
      </c>
      <c r="AZ456" s="22" t="s">
        <v>37</v>
      </c>
      <c r="BA456" s="22">
        <v>118346073</v>
      </c>
      <c r="BB456" s="22">
        <v>118449961</v>
      </c>
      <c r="BC456" s="23" t="s">
        <v>979</v>
      </c>
      <c r="BD456" s="22" t="s">
        <v>980</v>
      </c>
      <c r="BE456" s="24" t="s">
        <v>36</v>
      </c>
    </row>
    <row r="457" spans="1:57" x14ac:dyDescent="0.2">
      <c r="A457" s="17" t="s">
        <v>981</v>
      </c>
      <c r="B457" s="18" t="s">
        <v>34</v>
      </c>
      <c r="C457" s="18" t="s">
        <v>34</v>
      </c>
      <c r="D457" s="34" t="str">
        <f t="shared" si="28"/>
        <v>no</v>
      </c>
      <c r="E457" s="34" t="str">
        <f t="shared" si="29"/>
        <v>no</v>
      </c>
      <c r="F457" s="34" t="str">
        <f t="shared" si="30"/>
        <v>no</v>
      </c>
      <c r="G457" s="34" t="str">
        <f t="shared" si="31"/>
        <v>no</v>
      </c>
      <c r="H457" s="19">
        <v>1925.7527897177899</v>
      </c>
      <c r="I457" s="20">
        <v>144.09641617858301</v>
      </c>
      <c r="J457" s="20">
        <v>-62.1992418885823</v>
      </c>
      <c r="K457" s="20">
        <v>108.343655812351</v>
      </c>
      <c r="L457" s="20">
        <v>0.567827851998706</v>
      </c>
      <c r="M457" s="20">
        <v>0.84862692508154103</v>
      </c>
      <c r="N457" s="20">
        <v>-134.75569162480099</v>
      </c>
      <c r="O457" s="20">
        <v>110.179940972235</v>
      </c>
      <c r="P457" s="20">
        <v>0.22559491573635601</v>
      </c>
      <c r="Q457" s="20">
        <v>0.60418381110191099</v>
      </c>
      <c r="R457" s="20">
        <v>0.45443252332228501</v>
      </c>
      <c r="S457" s="20">
        <v>3.8131627444666897E-8</v>
      </c>
      <c r="T457" s="20">
        <v>6.0110273819023498E-8</v>
      </c>
      <c r="U457" s="20">
        <v>-3.2298663785239698E-2</v>
      </c>
      <c r="V457" s="20">
        <v>5.63123023584641E-2</v>
      </c>
      <c r="W457" s="20">
        <v>-0.14267077640782899</v>
      </c>
      <c r="X457" s="20">
        <v>7.8073448837349999E-2</v>
      </c>
      <c r="Y457" s="20">
        <v>-6.9975592061610706E-2</v>
      </c>
      <c r="Z457" s="20">
        <v>5.7453048113616199E-2</v>
      </c>
      <c r="AA457" s="20">
        <v>-0.18258356636429801</v>
      </c>
      <c r="AB457" s="21">
        <v>4.2632382241077099E-2</v>
      </c>
      <c r="AC457" s="20">
        <v>2085.6356197868199</v>
      </c>
      <c r="AD457" s="20">
        <v>190.734690139919</v>
      </c>
      <c r="AE457" s="20">
        <v>22.991799371171901</v>
      </c>
      <c r="AF457" s="20">
        <v>88.582782345943698</v>
      </c>
      <c r="AG457" s="20">
        <v>0.79605600656515796</v>
      </c>
      <c r="AH457" s="20">
        <v>0.95751165090017298</v>
      </c>
      <c r="AI457" s="20">
        <v>39.628743647652897</v>
      </c>
      <c r="AJ457" s="20">
        <v>82.713822699650095</v>
      </c>
      <c r="AK457" s="20">
        <v>0.63352160601042096</v>
      </c>
      <c r="AL457" s="20">
        <v>0.98620776247945297</v>
      </c>
      <c r="AM457" s="20">
        <v>0.79134863739580696</v>
      </c>
      <c r="AN457" s="20">
        <v>2.91969032572943E-20</v>
      </c>
      <c r="AO457" s="20">
        <v>9.5913166285049892E-19</v>
      </c>
      <c r="AP457" s="20">
        <v>1.10238812345955E-2</v>
      </c>
      <c r="AQ457" s="20">
        <v>4.24847622016397E-2</v>
      </c>
      <c r="AR457" s="20">
        <v>-7.2246252680618198E-2</v>
      </c>
      <c r="AS457" s="20">
        <v>9.4294015149809299E-2</v>
      </c>
      <c r="AT457" s="20">
        <v>1.90007992152069E-2</v>
      </c>
      <c r="AU457" s="20">
        <v>3.9696857489393902E-2</v>
      </c>
      <c r="AV457" s="20">
        <v>-5.8805041464005198E-2</v>
      </c>
      <c r="AW457" s="21">
        <v>9.6806639894418997E-2</v>
      </c>
      <c r="AX457" s="22" t="s">
        <v>982</v>
      </c>
      <c r="AY457" s="22" t="s">
        <v>36</v>
      </c>
      <c r="AZ457" s="22" t="s">
        <v>37</v>
      </c>
      <c r="BA457" s="22">
        <v>49071470</v>
      </c>
      <c r="BB457" s="22">
        <v>49101170</v>
      </c>
      <c r="BC457" s="23" t="s">
        <v>981</v>
      </c>
      <c r="BD457" s="22" t="s">
        <v>982</v>
      </c>
      <c r="BE457" s="24" t="s">
        <v>36</v>
      </c>
    </row>
    <row r="458" spans="1:57" x14ac:dyDescent="0.2">
      <c r="A458" s="17" t="s">
        <v>983</v>
      </c>
      <c r="B458" s="18" t="s">
        <v>34</v>
      </c>
      <c r="C458" s="18" t="s">
        <v>34</v>
      </c>
      <c r="D458" s="34" t="str">
        <f t="shared" si="28"/>
        <v>no</v>
      </c>
      <c r="E458" s="34" t="str">
        <f t="shared" si="29"/>
        <v>no</v>
      </c>
      <c r="F458" s="34" t="str">
        <f t="shared" si="30"/>
        <v>no</v>
      </c>
      <c r="G458" s="34" t="str">
        <f t="shared" si="31"/>
        <v>no</v>
      </c>
      <c r="H458" s="19">
        <v>1892.549311427</v>
      </c>
      <c r="I458" s="20">
        <v>156.14720470801399</v>
      </c>
      <c r="J458" s="20">
        <v>94.030759809926394</v>
      </c>
      <c r="K458" s="20">
        <v>80.524198251944895</v>
      </c>
      <c r="L458" s="20">
        <v>0.247053304088097</v>
      </c>
      <c r="M458" s="20">
        <v>0.61245373893838895</v>
      </c>
      <c r="N458" s="20">
        <v>-6.3564991768128696</v>
      </c>
      <c r="O458" s="20">
        <v>81.888979504275198</v>
      </c>
      <c r="P458" s="20">
        <v>0.93835899559827995</v>
      </c>
      <c r="Q458" s="20">
        <v>0.98771257703978199</v>
      </c>
      <c r="R458" s="20">
        <v>0.72144446859309297</v>
      </c>
      <c r="S458" s="20">
        <v>1.8855696435469101E-17</v>
      </c>
      <c r="T458" s="20">
        <v>1.05685014588925E-16</v>
      </c>
      <c r="U458" s="20">
        <v>4.96847079450871E-2</v>
      </c>
      <c r="V458" s="20">
        <v>4.2745023389994599E-2</v>
      </c>
      <c r="W458" s="20">
        <v>-3.4095537899302301E-2</v>
      </c>
      <c r="X458" s="20">
        <v>0.13346495378947601</v>
      </c>
      <c r="Y458" s="20">
        <v>-3.3586967263854301E-3</v>
      </c>
      <c r="Z458" s="20">
        <v>4.3270026516181101E-2</v>
      </c>
      <c r="AA458" s="20">
        <v>-8.8167948698100504E-2</v>
      </c>
      <c r="AB458" s="21">
        <v>8.1450555245329598E-2</v>
      </c>
      <c r="AC458" s="20">
        <v>1535.5540270919801</v>
      </c>
      <c r="AD458" s="20">
        <v>122.48130162083299</v>
      </c>
      <c r="AE458" s="20">
        <v>-0.98291984862347304</v>
      </c>
      <c r="AF458" s="20">
        <v>76.543599667966305</v>
      </c>
      <c r="AG458" s="20">
        <v>0.98979498045604197</v>
      </c>
      <c r="AH458" s="20">
        <v>0.992220948545395</v>
      </c>
      <c r="AI458" s="20">
        <v>109.590469776936</v>
      </c>
      <c r="AJ458" s="20">
        <v>71.472283485110907</v>
      </c>
      <c r="AK458" s="20">
        <v>0.13020183007502201</v>
      </c>
      <c r="AL458" s="20">
        <v>0.82176661892766401</v>
      </c>
      <c r="AM458" s="20">
        <v>0.61903353476005896</v>
      </c>
      <c r="AN458" s="20">
        <v>2.7683462181440301E-12</v>
      </c>
      <c r="AO458" s="20">
        <v>8.8012031646354402E-12</v>
      </c>
      <c r="AP458" s="20">
        <v>-6.4010762974254999E-4</v>
      </c>
      <c r="AQ458" s="20">
        <v>4.9847571931331103E-2</v>
      </c>
      <c r="AR458" s="20">
        <v>-9.8341348615151605E-2</v>
      </c>
      <c r="AS458" s="20">
        <v>9.7061133355666504E-2</v>
      </c>
      <c r="AT458" s="20">
        <v>7.1368683773685104E-2</v>
      </c>
      <c r="AU458" s="20">
        <v>4.6891771171927298E-2</v>
      </c>
      <c r="AV458" s="20">
        <v>-2.0539187723292399E-2</v>
      </c>
      <c r="AW458" s="21">
        <v>0.16327655527066301</v>
      </c>
      <c r="AX458" s="22" t="s">
        <v>984</v>
      </c>
      <c r="AY458" s="22" t="s">
        <v>36</v>
      </c>
      <c r="AZ458" s="22" t="s">
        <v>37</v>
      </c>
      <c r="BA458" s="22">
        <v>10015562</v>
      </c>
      <c r="BB458" s="22">
        <v>10144478</v>
      </c>
      <c r="BC458" s="23" t="s">
        <v>983</v>
      </c>
      <c r="BD458" s="22" t="s">
        <v>984</v>
      </c>
      <c r="BE458" s="24" t="s">
        <v>36</v>
      </c>
    </row>
    <row r="459" spans="1:57" x14ac:dyDescent="0.2">
      <c r="A459" s="17" t="s">
        <v>985</v>
      </c>
      <c r="B459" s="18" t="s">
        <v>34</v>
      </c>
      <c r="C459" s="18" t="s">
        <v>34</v>
      </c>
      <c r="D459" s="34" t="str">
        <f t="shared" si="28"/>
        <v>no</v>
      </c>
      <c r="E459" s="34" t="str">
        <f t="shared" si="29"/>
        <v>no</v>
      </c>
      <c r="F459" s="34" t="str">
        <f t="shared" si="30"/>
        <v>no</v>
      </c>
      <c r="G459" s="34" t="str">
        <f t="shared" si="31"/>
        <v>no</v>
      </c>
      <c r="H459" s="19">
        <v>2322.8472898519599</v>
      </c>
      <c r="I459" s="20">
        <v>152.55607062342301</v>
      </c>
      <c r="J459" s="20">
        <v>-80.248315695863596</v>
      </c>
      <c r="K459" s="20">
        <v>93.557813965925504</v>
      </c>
      <c r="L459" s="20">
        <v>0.39409377512247901</v>
      </c>
      <c r="M459" s="20">
        <v>0.77790684306784996</v>
      </c>
      <c r="N459" s="20">
        <v>110.685018455172</v>
      </c>
      <c r="O459" s="20">
        <v>95.143498186092501</v>
      </c>
      <c r="P459" s="20">
        <v>0.24881473039386801</v>
      </c>
      <c r="Q459" s="20">
        <v>0.62399361285319599</v>
      </c>
      <c r="R459" s="20">
        <v>0.593914841705108</v>
      </c>
      <c r="S459" s="20">
        <v>3.5839055280884598E-12</v>
      </c>
      <c r="T459" s="20">
        <v>8.9894646947633205E-12</v>
      </c>
      <c r="U459" s="20">
        <v>-3.4547391921307902E-2</v>
      </c>
      <c r="V459" s="20">
        <v>4.0341070433055098E-2</v>
      </c>
      <c r="W459" s="20">
        <v>-0.113615889970096</v>
      </c>
      <c r="X459" s="20">
        <v>4.4521106127480198E-2</v>
      </c>
      <c r="Y459" s="20">
        <v>4.7650579071096003E-2</v>
      </c>
      <c r="Z459" s="20">
        <v>4.1079239741856302E-2</v>
      </c>
      <c r="AA459" s="20">
        <v>-3.2864730822942299E-2</v>
      </c>
      <c r="AB459" s="21">
        <v>0.12816588896513401</v>
      </c>
      <c r="AC459" s="20">
        <v>1584.31487852439</v>
      </c>
      <c r="AD459" s="20">
        <v>103.686215130501</v>
      </c>
      <c r="AE459" s="20">
        <v>-79.139765017072904</v>
      </c>
      <c r="AF459" s="20">
        <v>75.1920239307169</v>
      </c>
      <c r="AG459" s="20">
        <v>0.29658946512316098</v>
      </c>
      <c r="AH459" s="20">
        <v>0.73075356165887195</v>
      </c>
      <c r="AI459" s="20">
        <v>-55.6290906296313</v>
      </c>
      <c r="AJ459" s="20">
        <v>70.210254985493407</v>
      </c>
      <c r="AK459" s="20">
        <v>0.43114675294524302</v>
      </c>
      <c r="AL459" s="20">
        <v>0.98620776247945297</v>
      </c>
      <c r="AM459" s="20">
        <v>0.49189050429864201</v>
      </c>
      <c r="AN459" s="20">
        <v>1.4162960806661199E-8</v>
      </c>
      <c r="AO459" s="20">
        <v>2.79838211107461E-8</v>
      </c>
      <c r="AP459" s="20">
        <v>-4.9952043050168503E-2</v>
      </c>
      <c r="AQ459" s="20">
        <v>4.7572735774321702E-2</v>
      </c>
      <c r="AR459" s="20">
        <v>-0.143194605167839</v>
      </c>
      <c r="AS459" s="20">
        <v>4.3290519067502101E-2</v>
      </c>
      <c r="AT459" s="20">
        <v>-3.5112395511581303E-2</v>
      </c>
      <c r="AU459" s="20">
        <v>4.4375385203391397E-2</v>
      </c>
      <c r="AV459" s="20">
        <v>-0.12208815051022801</v>
      </c>
      <c r="AW459" s="21">
        <v>5.1863359487065899E-2</v>
      </c>
      <c r="AX459" s="22" t="s">
        <v>986</v>
      </c>
      <c r="AY459" s="22" t="s">
        <v>36</v>
      </c>
      <c r="AZ459" s="22" t="s">
        <v>37</v>
      </c>
      <c r="BA459" s="22">
        <v>123859724</v>
      </c>
      <c r="BB459" s="22">
        <v>123913979</v>
      </c>
      <c r="BC459" s="23" t="s">
        <v>985</v>
      </c>
      <c r="BD459" s="22" t="s">
        <v>986</v>
      </c>
      <c r="BE459" s="24" t="s">
        <v>36</v>
      </c>
    </row>
    <row r="460" spans="1:57" x14ac:dyDescent="0.2">
      <c r="A460" s="17" t="s">
        <v>987</v>
      </c>
      <c r="B460" s="18" t="s">
        <v>34</v>
      </c>
      <c r="C460" s="18" t="s">
        <v>34</v>
      </c>
      <c r="D460" s="34" t="str">
        <f t="shared" si="28"/>
        <v>no</v>
      </c>
      <c r="E460" s="34" t="str">
        <f t="shared" si="29"/>
        <v>no</v>
      </c>
      <c r="F460" s="34" t="str">
        <f t="shared" si="30"/>
        <v>no</v>
      </c>
      <c r="G460" s="34" t="str">
        <f t="shared" si="31"/>
        <v>no</v>
      </c>
      <c r="H460" s="19">
        <v>23.987787337987999</v>
      </c>
      <c r="I460" s="20">
        <v>5.6432241498018598</v>
      </c>
      <c r="J460" s="20">
        <v>2.36713283389795</v>
      </c>
      <c r="K460" s="20">
        <v>3.3103704563875298</v>
      </c>
      <c r="L460" s="20">
        <v>0.47705273184878999</v>
      </c>
      <c r="M460" s="20">
        <v>0.82255309378977304</v>
      </c>
      <c r="N460" s="20">
        <v>-0.74482070969258096</v>
      </c>
      <c r="O460" s="20">
        <v>3.3664769639370999</v>
      </c>
      <c r="P460" s="20">
        <v>0.82557353036721504</v>
      </c>
      <c r="Q460" s="20">
        <v>0.93558490299566699</v>
      </c>
      <c r="R460" s="20">
        <v>0.64981763242198998</v>
      </c>
      <c r="S460" s="20">
        <v>3.1151860536433801E-14</v>
      </c>
      <c r="T460" s="20">
        <v>1.0399224032015401E-13</v>
      </c>
      <c r="U460" s="20">
        <v>9.8680749522456895E-2</v>
      </c>
      <c r="V460" s="20">
        <v>0.13994134642952899</v>
      </c>
      <c r="W460" s="20">
        <v>-0.17560428947942</v>
      </c>
      <c r="X460" s="20">
        <v>0.37296578852433399</v>
      </c>
      <c r="Y460" s="20">
        <v>-3.1049996366820199E-2</v>
      </c>
      <c r="Z460" s="20">
        <v>0.14053125901230301</v>
      </c>
      <c r="AA460" s="20">
        <v>-0.30649126403093302</v>
      </c>
      <c r="AB460" s="21">
        <v>0.24439127129729299</v>
      </c>
      <c r="AC460" s="20">
        <v>29.1189779514498</v>
      </c>
      <c r="AD460" s="20">
        <v>6.1081111719798402</v>
      </c>
      <c r="AE460" s="20">
        <v>0.162762401674828</v>
      </c>
      <c r="AF460" s="20">
        <v>3.2815883862786199</v>
      </c>
      <c r="AG460" s="20">
        <v>0.960599124719268</v>
      </c>
      <c r="AH460" s="20">
        <v>0.99121738558101402</v>
      </c>
      <c r="AI460" s="20">
        <v>-2.8887868216302901</v>
      </c>
      <c r="AJ460" s="20">
        <v>3.064170178081</v>
      </c>
      <c r="AK460" s="20">
        <v>0.34940340628688998</v>
      </c>
      <c r="AL460" s="20">
        <v>0.98620776247945297</v>
      </c>
      <c r="AM460" s="20">
        <v>0.72568547813462103</v>
      </c>
      <c r="AN460" s="20">
        <v>1.3048586116465601E-16</v>
      </c>
      <c r="AO460" s="20">
        <v>1.0263214849297001E-15</v>
      </c>
      <c r="AP460" s="20">
        <v>5.5895643709131197E-3</v>
      </c>
      <c r="AQ460" s="20">
        <v>0.112701963377593</v>
      </c>
      <c r="AR460" s="20">
        <v>-0.215306283849169</v>
      </c>
      <c r="AS460" s="20">
        <v>0.226485412590995</v>
      </c>
      <c r="AT460" s="20">
        <v>-9.9206326075275894E-2</v>
      </c>
      <c r="AU460" s="20">
        <v>0.10726724369557999</v>
      </c>
      <c r="AV460" s="20">
        <v>-0.30945012371861202</v>
      </c>
      <c r="AW460" s="21">
        <v>0.111037471568061</v>
      </c>
      <c r="AX460" s="22" t="s">
        <v>988</v>
      </c>
      <c r="AY460" s="22" t="s">
        <v>57</v>
      </c>
      <c r="AZ460" s="22" t="s">
        <v>37</v>
      </c>
      <c r="BA460" s="22">
        <v>123872626</v>
      </c>
      <c r="BB460" s="22">
        <v>123873932</v>
      </c>
      <c r="BC460" s="23" t="s">
        <v>987</v>
      </c>
      <c r="BD460" s="22" t="s">
        <v>988</v>
      </c>
      <c r="BE460" s="24" t="s">
        <v>58</v>
      </c>
    </row>
    <row r="461" spans="1:57" x14ac:dyDescent="0.2">
      <c r="A461" s="17" t="s">
        <v>989</v>
      </c>
      <c r="B461" s="18" t="s">
        <v>34</v>
      </c>
      <c r="C461" s="18" t="s">
        <v>34</v>
      </c>
      <c r="D461" s="34" t="str">
        <f t="shared" si="28"/>
        <v>yes</v>
      </c>
      <c r="E461" s="34" t="str">
        <f t="shared" si="29"/>
        <v>yes</v>
      </c>
      <c r="F461" s="34" t="str">
        <f t="shared" si="30"/>
        <v>no</v>
      </c>
      <c r="G461" s="34" t="str">
        <f t="shared" si="31"/>
        <v>no</v>
      </c>
      <c r="H461" s="19">
        <v>-3028.8136201511102</v>
      </c>
      <c r="I461" s="20">
        <v>4809.5514836186903</v>
      </c>
      <c r="J461" s="20">
        <v>56992.203559848</v>
      </c>
      <c r="K461" s="20">
        <v>4387.3570594285602</v>
      </c>
      <c r="L461" s="20">
        <v>5.67870560786085E-20</v>
      </c>
      <c r="M461" s="20">
        <v>2.5781323459688299E-17</v>
      </c>
      <c r="N461" s="20">
        <v>275.88316375378798</v>
      </c>
      <c r="O461" s="20">
        <v>4461.7171001613196</v>
      </c>
      <c r="P461" s="20">
        <v>0.95087958924439098</v>
      </c>
      <c r="Q461" s="20">
        <v>0.99013608604805903</v>
      </c>
      <c r="R461" s="20">
        <v>0.76122373260808196</v>
      </c>
      <c r="S461" s="20">
        <v>1.2346315832477499E-19</v>
      </c>
      <c r="T461" s="20">
        <v>9.1888973572864993E-19</v>
      </c>
      <c r="U461" s="20">
        <v>1.0561271933348799</v>
      </c>
      <c r="V461" s="20">
        <v>0.151139710661018</v>
      </c>
      <c r="W461" s="20">
        <v>0.75989336043928901</v>
      </c>
      <c r="X461" s="20">
        <v>1.3523610262304799</v>
      </c>
      <c r="Y461" s="20">
        <v>5.1124135096420496E-3</v>
      </c>
      <c r="Z461" s="20">
        <v>8.2682781120554397E-2</v>
      </c>
      <c r="AA461" s="20">
        <v>-0.15694583748664501</v>
      </c>
      <c r="AB461" s="21">
        <v>0.16717066450592899</v>
      </c>
      <c r="AC461" s="20">
        <v>-2163.3941978389398</v>
      </c>
      <c r="AD461" s="20">
        <v>3244.8277802646198</v>
      </c>
      <c r="AE461" s="20">
        <v>33372.721245847599</v>
      </c>
      <c r="AF461" s="20">
        <v>2915.6144708062102</v>
      </c>
      <c r="AG461" s="20">
        <v>4.9547057315951903E-17</v>
      </c>
      <c r="AH461" s="20">
        <v>2.0264746442224301E-14</v>
      </c>
      <c r="AI461" s="20">
        <v>1212.07722774326</v>
      </c>
      <c r="AJ461" s="20">
        <v>2722.4434818155401</v>
      </c>
      <c r="AK461" s="20">
        <v>0.657689238993452</v>
      </c>
      <c r="AL461" s="20">
        <v>0.98620776247945297</v>
      </c>
      <c r="AM461" s="20">
        <v>0.729343203954956</v>
      </c>
      <c r="AN461" s="20">
        <v>8.6550909319667403E-17</v>
      </c>
      <c r="AO461" s="20">
        <v>7.07986438234879E-16</v>
      </c>
      <c r="AP461" s="20">
        <v>1.0693188351838201</v>
      </c>
      <c r="AQ461" s="20">
        <v>0.17625907129860999</v>
      </c>
      <c r="AR461" s="20">
        <v>0.723851055438548</v>
      </c>
      <c r="AS461" s="20">
        <v>1.4147866149291</v>
      </c>
      <c r="AT461" s="20">
        <v>3.8837019006489698E-2</v>
      </c>
      <c r="AU461" s="20">
        <v>8.7390822694738093E-2</v>
      </c>
      <c r="AV461" s="20">
        <v>-0.13244899347519701</v>
      </c>
      <c r="AW461" s="21">
        <v>0.21012303148817599</v>
      </c>
      <c r="AX461" s="22" t="s">
        <v>990</v>
      </c>
      <c r="AY461" s="22" t="s">
        <v>173</v>
      </c>
      <c r="AZ461" s="22" t="s">
        <v>37</v>
      </c>
      <c r="BA461" s="22">
        <v>73820651</v>
      </c>
      <c r="BB461" s="22">
        <v>73852753</v>
      </c>
      <c r="BC461" s="23" t="s">
        <v>989</v>
      </c>
      <c r="BD461" s="22" t="s">
        <v>990</v>
      </c>
      <c r="BE461" s="24" t="s">
        <v>58</v>
      </c>
    </row>
    <row r="462" spans="1:57" x14ac:dyDescent="0.2">
      <c r="A462" s="17" t="s">
        <v>991</v>
      </c>
      <c r="B462" s="18" t="s">
        <v>34</v>
      </c>
      <c r="C462" s="18" t="s">
        <v>34</v>
      </c>
      <c r="D462" s="34" t="str">
        <f t="shared" si="28"/>
        <v>no</v>
      </c>
      <c r="E462" s="34" t="str">
        <f t="shared" si="29"/>
        <v>no</v>
      </c>
      <c r="F462" s="34" t="str">
        <f t="shared" si="30"/>
        <v>no</v>
      </c>
      <c r="G462" s="34" t="str">
        <f t="shared" si="31"/>
        <v>yes</v>
      </c>
      <c r="H462" s="19" t="s">
        <v>43</v>
      </c>
      <c r="I462" s="20" t="s">
        <v>43</v>
      </c>
      <c r="J462" s="20" t="s">
        <v>43</v>
      </c>
      <c r="K462" s="20" t="s">
        <v>43</v>
      </c>
      <c r="L462" s="20" t="s">
        <v>43</v>
      </c>
      <c r="M462" s="20" t="s">
        <v>43</v>
      </c>
      <c r="N462" s="20" t="s">
        <v>43</v>
      </c>
      <c r="O462" s="20" t="s">
        <v>43</v>
      </c>
      <c r="P462" s="20" t="s">
        <v>43</v>
      </c>
      <c r="Q462" s="20" t="s">
        <v>43</v>
      </c>
      <c r="R462" s="20" t="s">
        <v>43</v>
      </c>
      <c r="S462" s="20" t="s">
        <v>43</v>
      </c>
      <c r="T462" s="20" t="s">
        <v>43</v>
      </c>
      <c r="U462" s="20" t="s">
        <v>43</v>
      </c>
      <c r="V462" s="20" t="s">
        <v>43</v>
      </c>
      <c r="W462" s="20" t="s">
        <v>43</v>
      </c>
      <c r="X462" s="20" t="s">
        <v>43</v>
      </c>
      <c r="Y462" s="20" t="s">
        <v>43</v>
      </c>
      <c r="Z462" s="20" t="s">
        <v>43</v>
      </c>
      <c r="AA462" s="20" t="s">
        <v>43</v>
      </c>
      <c r="AB462" s="21" t="s">
        <v>43</v>
      </c>
      <c r="AC462" s="20">
        <v>1056.55541014234</v>
      </c>
      <c r="AD462" s="20">
        <v>112.75649134506401</v>
      </c>
      <c r="AE462" s="20">
        <v>-302.74302844076198</v>
      </c>
      <c r="AF462" s="20">
        <v>110.62335924445399</v>
      </c>
      <c r="AG462" s="20">
        <v>8.0543825764908799E-3</v>
      </c>
      <c r="AH462" s="20">
        <v>8.6690591415388693E-2</v>
      </c>
      <c r="AI462" s="20">
        <v>-352.35542137195301</v>
      </c>
      <c r="AJ462" s="20">
        <v>103.294124215376</v>
      </c>
      <c r="AK462" s="20">
        <v>1.1341190127860199E-3</v>
      </c>
      <c r="AL462" s="20">
        <v>2.7285569189969501E-2</v>
      </c>
      <c r="AM462" s="20">
        <v>0.29079172264442599</v>
      </c>
      <c r="AN462" s="20">
        <v>1.7261108274993701E-4</v>
      </c>
      <c r="AO462" s="20">
        <v>2.24120421729284E-4</v>
      </c>
      <c r="AP462" s="20">
        <v>-0.28653776747967802</v>
      </c>
      <c r="AQ462" s="20">
        <v>0.109076106732553</v>
      </c>
      <c r="AR462" s="20">
        <v>-0.500326936675482</v>
      </c>
      <c r="AS462" s="20">
        <v>-7.2748598283873506E-2</v>
      </c>
      <c r="AT462" s="20">
        <v>-0.33349450297593197</v>
      </c>
      <c r="AU462" s="20">
        <v>0.10404181181008799</v>
      </c>
      <c r="AV462" s="20">
        <v>-0.53741645412370298</v>
      </c>
      <c r="AW462" s="21">
        <v>-0.12957255182815999</v>
      </c>
      <c r="AX462" s="22" t="s">
        <v>992</v>
      </c>
      <c r="AY462" s="22" t="s">
        <v>36</v>
      </c>
      <c r="AZ462" s="22" t="s">
        <v>37</v>
      </c>
      <c r="BA462" s="22">
        <v>37685759</v>
      </c>
      <c r="BB462" s="22">
        <v>37732130</v>
      </c>
      <c r="BC462" s="23" t="s">
        <v>991</v>
      </c>
      <c r="BD462" s="22" t="s">
        <v>992</v>
      </c>
      <c r="BE462" s="24" t="s">
        <v>36</v>
      </c>
    </row>
    <row r="463" spans="1:57" x14ac:dyDescent="0.2">
      <c r="A463" s="17" t="s">
        <v>993</v>
      </c>
      <c r="B463" s="18" t="s">
        <v>34</v>
      </c>
      <c r="C463" s="18" t="s">
        <v>34</v>
      </c>
      <c r="D463" s="34" t="str">
        <f t="shared" si="28"/>
        <v>no</v>
      </c>
      <c r="E463" s="34" t="str">
        <f t="shared" si="29"/>
        <v>no</v>
      </c>
      <c r="F463" s="34" t="str">
        <f t="shared" si="30"/>
        <v>no</v>
      </c>
      <c r="G463" s="34" t="str">
        <f t="shared" si="31"/>
        <v>no</v>
      </c>
      <c r="H463" s="19">
        <v>64.024850615484993</v>
      </c>
      <c r="I463" s="20">
        <v>10.6620644560595</v>
      </c>
      <c r="J463" s="20">
        <v>3.3190494669986998</v>
      </c>
      <c r="K463" s="20">
        <v>9.2304753885156003</v>
      </c>
      <c r="L463" s="20">
        <v>0.720295749346332</v>
      </c>
      <c r="M463" s="20">
        <v>0.93665945729727695</v>
      </c>
      <c r="N463" s="20">
        <v>10.7940774049585</v>
      </c>
      <c r="O463" s="20">
        <v>9.3869200353896591</v>
      </c>
      <c r="P463" s="20">
        <v>0.25427052506132403</v>
      </c>
      <c r="Q463" s="20">
        <v>0.62399361285319599</v>
      </c>
      <c r="R463" s="20">
        <v>0.19363623173303501</v>
      </c>
      <c r="S463" s="20">
        <v>3.4651548499469499E-3</v>
      </c>
      <c r="T463" s="20">
        <v>3.7103309006507402E-3</v>
      </c>
      <c r="U463" s="20">
        <v>5.1840018915966901E-2</v>
      </c>
      <c r="V463" s="20">
        <v>0.14442843677149</v>
      </c>
      <c r="W463" s="20">
        <v>-0.23123971715615299</v>
      </c>
      <c r="X463" s="20">
        <v>0.33491975498808702</v>
      </c>
      <c r="Y463" s="20">
        <v>0.16859199671990799</v>
      </c>
      <c r="Z463" s="20">
        <v>0.14927765311005001</v>
      </c>
      <c r="AA463" s="20">
        <v>-0.12399220337579001</v>
      </c>
      <c r="AB463" s="21">
        <v>0.46117619681560701</v>
      </c>
      <c r="AC463" s="20" t="s">
        <v>43</v>
      </c>
      <c r="AD463" s="20" t="s">
        <v>43</v>
      </c>
      <c r="AE463" s="20" t="s">
        <v>43</v>
      </c>
      <c r="AF463" s="20" t="s">
        <v>43</v>
      </c>
      <c r="AG463" s="20" t="s">
        <v>43</v>
      </c>
      <c r="AH463" s="20" t="s">
        <v>43</v>
      </c>
      <c r="AI463" s="20" t="s">
        <v>43</v>
      </c>
      <c r="AJ463" s="20" t="s">
        <v>43</v>
      </c>
      <c r="AK463" s="20" t="s">
        <v>43</v>
      </c>
      <c r="AL463" s="20" t="s">
        <v>43</v>
      </c>
      <c r="AM463" s="20" t="s">
        <v>43</v>
      </c>
      <c r="AN463" s="20" t="s">
        <v>43</v>
      </c>
      <c r="AO463" s="20" t="s">
        <v>43</v>
      </c>
      <c r="AP463" s="20" t="s">
        <v>43</v>
      </c>
      <c r="AQ463" s="20" t="s">
        <v>43</v>
      </c>
      <c r="AR463" s="20" t="s">
        <v>43</v>
      </c>
      <c r="AS463" s="20" t="s">
        <v>43</v>
      </c>
      <c r="AT463" s="20" t="s">
        <v>43</v>
      </c>
      <c r="AU463" s="20" t="s">
        <v>43</v>
      </c>
      <c r="AV463" s="20" t="s">
        <v>43</v>
      </c>
      <c r="AW463" s="21" t="s">
        <v>43</v>
      </c>
      <c r="AX463" s="22" t="s">
        <v>994</v>
      </c>
      <c r="AY463" s="22" t="s">
        <v>36</v>
      </c>
      <c r="AZ463" s="22" t="s">
        <v>37</v>
      </c>
      <c r="BA463" s="22">
        <v>100913445</v>
      </c>
      <c r="BB463" s="22">
        <v>100929433</v>
      </c>
      <c r="BC463" s="23" t="s">
        <v>993</v>
      </c>
      <c r="BD463" s="22" t="s">
        <v>994</v>
      </c>
      <c r="BE463" s="24" t="s">
        <v>36</v>
      </c>
    </row>
    <row r="464" spans="1:57" x14ac:dyDescent="0.2">
      <c r="A464" s="17" t="s">
        <v>995</v>
      </c>
      <c r="B464" s="18" t="s">
        <v>34</v>
      </c>
      <c r="C464" s="18" t="s">
        <v>34</v>
      </c>
      <c r="D464" s="34" t="str">
        <f t="shared" si="28"/>
        <v>no</v>
      </c>
      <c r="E464" s="34" t="str">
        <f t="shared" si="29"/>
        <v>no</v>
      </c>
      <c r="F464" s="34" t="str">
        <f t="shared" si="30"/>
        <v>no</v>
      </c>
      <c r="G464" s="34" t="str">
        <f t="shared" si="31"/>
        <v>no</v>
      </c>
      <c r="H464" s="19">
        <v>646.84150351217295</v>
      </c>
      <c r="I464" s="20">
        <v>41.440506261644401</v>
      </c>
      <c r="J464" s="20">
        <v>-31.2481465682432</v>
      </c>
      <c r="K464" s="20">
        <v>24.634610222769702</v>
      </c>
      <c r="L464" s="20">
        <v>0.20902156288051699</v>
      </c>
      <c r="M464" s="20">
        <v>0.57140468068822003</v>
      </c>
      <c r="N464" s="20">
        <v>-4.1799016198032302</v>
      </c>
      <c r="O464" s="20">
        <v>25.052135077662498</v>
      </c>
      <c r="P464" s="20">
        <v>0.86799208861670196</v>
      </c>
      <c r="Q464" s="20">
        <v>0.96026536185940203</v>
      </c>
      <c r="R464" s="20">
        <v>0.61817807863108798</v>
      </c>
      <c r="S464" s="20">
        <v>5.0075652757966199E-13</v>
      </c>
      <c r="T464" s="20">
        <v>1.42983310390671E-12</v>
      </c>
      <c r="U464" s="20">
        <v>-4.8308815063001199E-2</v>
      </c>
      <c r="V464" s="20">
        <v>3.8210010551628197E-2</v>
      </c>
      <c r="W464" s="20">
        <v>-0.123200435744192</v>
      </c>
      <c r="X464" s="20">
        <v>2.6582805618190101E-2</v>
      </c>
      <c r="Y464" s="20">
        <v>-6.4620182797602002E-3</v>
      </c>
      <c r="Z464" s="20">
        <v>3.8732156391202699E-2</v>
      </c>
      <c r="AA464" s="20">
        <v>-8.2377044806517405E-2</v>
      </c>
      <c r="AB464" s="21">
        <v>6.9453008246997003E-2</v>
      </c>
      <c r="AC464" s="20">
        <v>570.02549535938704</v>
      </c>
      <c r="AD464" s="20">
        <v>32.000449349009102</v>
      </c>
      <c r="AE464" s="20">
        <v>-13.778610635260099</v>
      </c>
      <c r="AF464" s="20">
        <v>23.406726332173999</v>
      </c>
      <c r="AG464" s="20">
        <v>0.55819389516017803</v>
      </c>
      <c r="AH464" s="20">
        <v>0.85884962242225704</v>
      </c>
      <c r="AI464" s="20">
        <v>-26.410611095250999</v>
      </c>
      <c r="AJ464" s="20">
        <v>21.855938146735401</v>
      </c>
      <c r="AK464" s="20">
        <v>0.231411530705837</v>
      </c>
      <c r="AL464" s="20">
        <v>0.93710213919492602</v>
      </c>
      <c r="AM464" s="20">
        <v>0.493941308593637</v>
      </c>
      <c r="AN464" s="20">
        <v>1.25860959580951E-8</v>
      </c>
      <c r="AO464" s="20">
        <v>2.5233888465004502E-8</v>
      </c>
      <c r="AP464" s="20">
        <v>-2.41719199359198E-2</v>
      </c>
      <c r="AQ464" s="20">
        <v>4.1085011116312402E-2</v>
      </c>
      <c r="AR464" s="20">
        <v>-0.10469854172389199</v>
      </c>
      <c r="AS464" s="20">
        <v>5.6354701852052602E-2</v>
      </c>
      <c r="AT464" s="20">
        <v>-4.6332333045208299E-2</v>
      </c>
      <c r="AU464" s="20">
        <v>3.8430158881297298E-2</v>
      </c>
      <c r="AV464" s="20">
        <v>-0.121655444452551</v>
      </c>
      <c r="AW464" s="21">
        <v>2.8990778362134501E-2</v>
      </c>
      <c r="AX464" s="22" t="s">
        <v>996</v>
      </c>
      <c r="AY464" s="22" t="s">
        <v>36</v>
      </c>
      <c r="AZ464" s="22" t="s">
        <v>37</v>
      </c>
      <c r="BA464" s="22">
        <v>68498323</v>
      </c>
      <c r="BB464" s="22">
        <v>68537285</v>
      </c>
      <c r="BC464" s="23" t="s">
        <v>995</v>
      </c>
      <c r="BD464" s="22" t="s">
        <v>996</v>
      </c>
      <c r="BE464" s="24" t="s">
        <v>36</v>
      </c>
    </row>
    <row r="465" spans="1:57" x14ac:dyDescent="0.2">
      <c r="A465" s="17" t="s">
        <v>997</v>
      </c>
      <c r="B465" s="18" t="s">
        <v>51</v>
      </c>
      <c r="C465" s="18" t="s">
        <v>1049</v>
      </c>
      <c r="D465" s="34" t="str">
        <f t="shared" si="28"/>
        <v>yes</v>
      </c>
      <c r="E465" s="34" t="str">
        <f t="shared" si="29"/>
        <v>yes</v>
      </c>
      <c r="F465" s="34" t="str">
        <f t="shared" si="30"/>
        <v>no</v>
      </c>
      <c r="G465" s="34" t="str">
        <f t="shared" si="31"/>
        <v>yes</v>
      </c>
      <c r="H465" s="19">
        <v>864.995309404615</v>
      </c>
      <c r="I465" s="20">
        <v>266.24553275099299</v>
      </c>
      <c r="J465" s="20">
        <v>927.56567217660097</v>
      </c>
      <c r="K465" s="20">
        <v>212.22165014647899</v>
      </c>
      <c r="L465" s="20">
        <v>4.4128314201177603E-5</v>
      </c>
      <c r="M465" s="20">
        <v>6.9083636714947002E-4</v>
      </c>
      <c r="N465" s="20">
        <v>665.91190053184403</v>
      </c>
      <c r="O465" s="20">
        <v>215.81853326666001</v>
      </c>
      <c r="P465" s="20">
        <v>2.9526358157620802E-3</v>
      </c>
      <c r="Q465" s="20">
        <v>6.3833174302665996E-2</v>
      </c>
      <c r="R465" s="20">
        <v>0.48492878844508702</v>
      </c>
      <c r="S465" s="20">
        <v>6.4281090206987602E-9</v>
      </c>
      <c r="T465" s="20">
        <v>1.13114786643304E-8</v>
      </c>
      <c r="U465" s="20">
        <v>1.0723360717586501</v>
      </c>
      <c r="V465" s="20">
        <v>0.41126235950019702</v>
      </c>
      <c r="W465" s="20">
        <v>0.26626184713826101</v>
      </c>
      <c r="X465" s="20">
        <v>1.8784102963790299</v>
      </c>
      <c r="Y465" s="20">
        <v>0.76984452203584597</v>
      </c>
      <c r="Z465" s="20">
        <v>0.34409398898138899</v>
      </c>
      <c r="AA465" s="20">
        <v>9.54203036323239E-2</v>
      </c>
      <c r="AB465" s="21">
        <v>1.4442687404393699</v>
      </c>
      <c r="AC465" s="20">
        <v>1276.75580850546</v>
      </c>
      <c r="AD465" s="20">
        <v>324.04539552006997</v>
      </c>
      <c r="AE465" s="20">
        <v>827.16879230654104</v>
      </c>
      <c r="AF465" s="20">
        <v>189.23881974965499</v>
      </c>
      <c r="AG465" s="20">
        <v>4.7180580894636401E-5</v>
      </c>
      <c r="AH465" s="20">
        <v>8.3899380808288198E-4</v>
      </c>
      <c r="AI465" s="20">
        <v>1040.98647421802</v>
      </c>
      <c r="AJ465" s="20">
        <v>176.700999563723</v>
      </c>
      <c r="AK465" s="20">
        <v>1.6237692320312701E-7</v>
      </c>
      <c r="AL465" s="20">
        <v>7.3791290655643502E-6</v>
      </c>
      <c r="AM465" s="20">
        <v>0.73343559272624104</v>
      </c>
      <c r="AN465" s="20">
        <v>5.4300251067405701E-17</v>
      </c>
      <c r="AO465" s="20">
        <v>5.16483783408579E-16</v>
      </c>
      <c r="AP465" s="20">
        <v>0.64786765550321301</v>
      </c>
      <c r="AQ465" s="20">
        <v>0.22137378178758299</v>
      </c>
      <c r="AR465" s="20">
        <v>0.21397504319954899</v>
      </c>
      <c r="AS465" s="20">
        <v>1.0817602678068801</v>
      </c>
      <c r="AT465" s="20">
        <v>0.81533717511461601</v>
      </c>
      <c r="AU465" s="20">
        <v>0.24895075240308601</v>
      </c>
      <c r="AV465" s="20">
        <v>0.327393700404568</v>
      </c>
      <c r="AW465" s="21">
        <v>1.3032806498246601</v>
      </c>
      <c r="AX465" s="22" t="s">
        <v>998</v>
      </c>
      <c r="AY465" s="22" t="s">
        <v>36</v>
      </c>
      <c r="AZ465" s="22" t="s">
        <v>37</v>
      </c>
      <c r="BA465" s="22">
        <v>2486414</v>
      </c>
      <c r="BB465" s="22">
        <v>2500967</v>
      </c>
      <c r="BC465" s="23" t="s">
        <v>997</v>
      </c>
      <c r="BD465" s="22" t="s">
        <v>998</v>
      </c>
      <c r="BE465" s="24" t="s">
        <v>36</v>
      </c>
    </row>
    <row r="466" spans="1:57" x14ac:dyDescent="0.2">
      <c r="A466" s="17" t="s">
        <v>999</v>
      </c>
      <c r="B466" s="18" t="s">
        <v>34</v>
      </c>
      <c r="C466" s="18" t="s">
        <v>34</v>
      </c>
      <c r="D466" s="34" t="str">
        <f t="shared" si="28"/>
        <v>no</v>
      </c>
      <c r="E466" s="34" t="str">
        <f t="shared" si="29"/>
        <v>no</v>
      </c>
      <c r="F466" s="34" t="str">
        <f t="shared" si="30"/>
        <v>no</v>
      </c>
      <c r="G466" s="34" t="str">
        <f t="shared" si="31"/>
        <v>no</v>
      </c>
      <c r="H466" s="19">
        <v>1642.7118122521799</v>
      </c>
      <c r="I466" s="20">
        <v>200.62180280777801</v>
      </c>
      <c r="J466" s="20">
        <v>-78.648999783533</v>
      </c>
      <c r="K466" s="20">
        <v>136.10616701234301</v>
      </c>
      <c r="L466" s="20">
        <v>0.56530221482810705</v>
      </c>
      <c r="M466" s="20">
        <v>0.84862692508154103</v>
      </c>
      <c r="N466" s="20">
        <v>45.270886978782599</v>
      </c>
      <c r="O466" s="20">
        <v>138.412990912455</v>
      </c>
      <c r="P466" s="20">
        <v>0.74463379292083598</v>
      </c>
      <c r="Q466" s="20">
        <v>0.89672080102403096</v>
      </c>
      <c r="R466" s="20">
        <v>0.50437298559413601</v>
      </c>
      <c r="S466" s="20">
        <v>1.9375710353805499E-9</v>
      </c>
      <c r="T466" s="20">
        <v>3.57584247992995E-9</v>
      </c>
      <c r="U466" s="20">
        <v>-4.7877539564109103E-2</v>
      </c>
      <c r="V466" s="20">
        <v>8.3060629790770502E-2</v>
      </c>
      <c r="W466" s="20">
        <v>-0.210676373954019</v>
      </c>
      <c r="X466" s="20">
        <v>0.114921294825801</v>
      </c>
      <c r="Y466" s="20">
        <v>2.75586299685249E-2</v>
      </c>
      <c r="Z466" s="20">
        <v>8.4326033432611899E-2</v>
      </c>
      <c r="AA466" s="20">
        <v>-0.137720395559394</v>
      </c>
      <c r="AB466" s="21">
        <v>0.19283765549644399</v>
      </c>
      <c r="AC466" s="20">
        <v>655.81703872509001</v>
      </c>
      <c r="AD466" s="20">
        <v>125.556970298151</v>
      </c>
      <c r="AE466" s="20">
        <v>102.77330952086599</v>
      </c>
      <c r="AF466" s="20">
        <v>120.35690654526201</v>
      </c>
      <c r="AG466" s="20">
        <v>0.39639314343896997</v>
      </c>
      <c r="AH466" s="20">
        <v>0.80659102321661102</v>
      </c>
      <c r="AI466" s="20">
        <v>27.272988960655699</v>
      </c>
      <c r="AJ466" s="20">
        <v>112.38278551451501</v>
      </c>
      <c r="AK466" s="20">
        <v>0.80904210274529897</v>
      </c>
      <c r="AL466" s="20">
        <v>0.98620776247945297</v>
      </c>
      <c r="AM466" s="20">
        <v>0.10102550640756</v>
      </c>
      <c r="AN466" s="20">
        <v>6.1165649540869602E-2</v>
      </c>
      <c r="AO466" s="20">
        <v>6.3981459494157705E-2</v>
      </c>
      <c r="AP466" s="20">
        <v>0.15671033756710101</v>
      </c>
      <c r="AQ466" s="20">
        <v>0.18595831969809501</v>
      </c>
      <c r="AR466" s="20">
        <v>-0.20776796904116501</v>
      </c>
      <c r="AS466" s="20">
        <v>0.52118864417536803</v>
      </c>
      <c r="AT466" s="20">
        <v>4.1586276888557899E-2</v>
      </c>
      <c r="AU466" s="20">
        <v>0.171547872363467</v>
      </c>
      <c r="AV466" s="20">
        <v>-0.29464755294383699</v>
      </c>
      <c r="AW466" s="21">
        <v>0.37782010672095301</v>
      </c>
      <c r="AX466" s="22" t="s">
        <v>1000</v>
      </c>
      <c r="AY466" s="22" t="s">
        <v>36</v>
      </c>
      <c r="AZ466" s="22" t="s">
        <v>37</v>
      </c>
      <c r="BA466" s="22">
        <v>120250752</v>
      </c>
      <c r="BB466" s="22">
        <v>120258398</v>
      </c>
      <c r="BC466" s="23" t="s">
        <v>999</v>
      </c>
      <c r="BD466" s="22" t="s">
        <v>1000</v>
      </c>
      <c r="BE466" s="24" t="s">
        <v>36</v>
      </c>
    </row>
    <row r="467" spans="1:57" x14ac:dyDescent="0.2">
      <c r="A467" s="17" t="s">
        <v>1001</v>
      </c>
      <c r="B467" s="18" t="s">
        <v>34</v>
      </c>
      <c r="C467" s="18" t="s">
        <v>34</v>
      </c>
      <c r="D467" s="34" t="str">
        <f t="shared" si="28"/>
        <v>no</v>
      </c>
      <c r="E467" s="34" t="str">
        <f t="shared" si="29"/>
        <v>no</v>
      </c>
      <c r="F467" s="34" t="str">
        <f t="shared" si="30"/>
        <v>no</v>
      </c>
      <c r="G467" s="34" t="str">
        <f t="shared" si="31"/>
        <v>no</v>
      </c>
      <c r="H467" s="19">
        <v>294.36725090338803</v>
      </c>
      <c r="I467" s="20">
        <v>22.869652944694401</v>
      </c>
      <c r="J467" s="20">
        <v>-4.7764356730464703</v>
      </c>
      <c r="K467" s="20">
        <v>19.1245325362096</v>
      </c>
      <c r="L467" s="20">
        <v>0.80354147195078796</v>
      </c>
      <c r="M467" s="20">
        <v>0.95496882383054105</v>
      </c>
      <c r="N467" s="20">
        <v>4.2490680876720903</v>
      </c>
      <c r="O467" s="20">
        <v>19.4486686844931</v>
      </c>
      <c r="P467" s="20">
        <v>0.82772233613829405</v>
      </c>
      <c r="Q467" s="20">
        <v>0.93558490299566699</v>
      </c>
      <c r="R467" s="20">
        <v>0.29417560110916902</v>
      </c>
      <c r="S467" s="20">
        <v>8.5290698807433894E-5</v>
      </c>
      <c r="T467" s="20">
        <v>1.00838482444206E-4</v>
      </c>
      <c r="U467" s="20">
        <v>-1.6226110949462001E-2</v>
      </c>
      <c r="V467" s="20">
        <v>6.4980504262956901E-2</v>
      </c>
      <c r="W467" s="20">
        <v>-0.14358789930485699</v>
      </c>
      <c r="X467" s="20">
        <v>0.111135677405934</v>
      </c>
      <c r="Y467" s="20">
        <v>1.4434581546119899E-2</v>
      </c>
      <c r="Z467" s="20">
        <v>6.6078920236504898E-2</v>
      </c>
      <c r="AA467" s="20">
        <v>-0.11508010211743</v>
      </c>
      <c r="AB467" s="21">
        <v>0.14394926520967</v>
      </c>
      <c r="AC467" s="20" t="s">
        <v>43</v>
      </c>
      <c r="AD467" s="20" t="s">
        <v>43</v>
      </c>
      <c r="AE467" s="20" t="s">
        <v>43</v>
      </c>
      <c r="AF467" s="20" t="s">
        <v>43</v>
      </c>
      <c r="AG467" s="20" t="s">
        <v>43</v>
      </c>
      <c r="AH467" s="20" t="s">
        <v>43</v>
      </c>
      <c r="AI467" s="20" t="s">
        <v>43</v>
      </c>
      <c r="AJ467" s="20" t="s">
        <v>43</v>
      </c>
      <c r="AK467" s="20" t="s">
        <v>43</v>
      </c>
      <c r="AL467" s="20" t="s">
        <v>43</v>
      </c>
      <c r="AM467" s="20" t="s">
        <v>43</v>
      </c>
      <c r="AN467" s="20" t="s">
        <v>43</v>
      </c>
      <c r="AO467" s="20" t="s">
        <v>43</v>
      </c>
      <c r="AP467" s="20" t="s">
        <v>43</v>
      </c>
      <c r="AQ467" s="20" t="s">
        <v>43</v>
      </c>
      <c r="AR467" s="20" t="s">
        <v>43</v>
      </c>
      <c r="AS467" s="20" t="s">
        <v>43</v>
      </c>
      <c r="AT467" s="20" t="s">
        <v>43</v>
      </c>
      <c r="AU467" s="20" t="s">
        <v>43</v>
      </c>
      <c r="AV467" s="20" t="s">
        <v>43</v>
      </c>
      <c r="AW467" s="21" t="s">
        <v>43</v>
      </c>
      <c r="AX467" s="22" t="s">
        <v>1002</v>
      </c>
      <c r="AY467" s="22" t="s">
        <v>36</v>
      </c>
      <c r="AZ467" s="22" t="s">
        <v>37</v>
      </c>
      <c r="BA467" s="22">
        <v>65366638</v>
      </c>
      <c r="BB467" s="22">
        <v>65507887</v>
      </c>
      <c r="BC467" s="23" t="s">
        <v>1001</v>
      </c>
      <c r="BD467" s="22" t="s">
        <v>1002</v>
      </c>
      <c r="BE467" s="24" t="s">
        <v>36</v>
      </c>
    </row>
    <row r="468" spans="1:57" x14ac:dyDescent="0.2">
      <c r="A468" s="17" t="s">
        <v>1003</v>
      </c>
      <c r="B468" s="18" t="s">
        <v>34</v>
      </c>
      <c r="C468" s="18" t="s">
        <v>34</v>
      </c>
      <c r="D468" s="34" t="str">
        <f t="shared" si="28"/>
        <v>no</v>
      </c>
      <c r="E468" s="34" t="str">
        <f t="shared" si="29"/>
        <v>yes</v>
      </c>
      <c r="F468" s="34" t="str">
        <f t="shared" si="30"/>
        <v>no</v>
      </c>
      <c r="G468" s="34" t="str">
        <f t="shared" si="31"/>
        <v>no</v>
      </c>
      <c r="H468" s="19">
        <v>839.79248976021495</v>
      </c>
      <c r="I468" s="20">
        <v>67.087167104194094</v>
      </c>
      <c r="J468" s="20">
        <v>-78.421439002887993</v>
      </c>
      <c r="K468" s="20">
        <v>49.961102321014799</v>
      </c>
      <c r="L468" s="20">
        <v>0.121207627142083</v>
      </c>
      <c r="M468" s="20">
        <v>0.43972981185090998</v>
      </c>
      <c r="N468" s="20">
        <v>-99.898439385673797</v>
      </c>
      <c r="O468" s="20">
        <v>50.807878535788703</v>
      </c>
      <c r="P468" s="20">
        <v>5.3420723345421799E-2</v>
      </c>
      <c r="Q468" s="20">
        <v>0.34180070515890099</v>
      </c>
      <c r="R468" s="20">
        <v>0.47595636873320302</v>
      </c>
      <c r="S468" s="20">
        <v>1.09881833633935E-8</v>
      </c>
      <c r="T468" s="20">
        <v>1.8896345632502501E-8</v>
      </c>
      <c r="U468" s="20">
        <v>-9.3381924652933698E-2</v>
      </c>
      <c r="V468" s="20">
        <v>5.9958078772872903E-2</v>
      </c>
      <c r="W468" s="20">
        <v>-0.21089975904776501</v>
      </c>
      <c r="X468" s="20">
        <v>2.41359097418972E-2</v>
      </c>
      <c r="Y468" s="20">
        <v>-0.118956099993461</v>
      </c>
      <c r="Z468" s="20">
        <v>6.1242278384343998E-2</v>
      </c>
      <c r="AA468" s="20">
        <v>-0.23899096562677499</v>
      </c>
      <c r="AB468" s="21">
        <v>1.0787656398530299E-3</v>
      </c>
      <c r="AC468" s="20">
        <v>198.77172312729101</v>
      </c>
      <c r="AD468" s="20">
        <v>15.028369883002901</v>
      </c>
      <c r="AE468" s="20">
        <v>-33.254169819833599</v>
      </c>
      <c r="AF468" s="20">
        <v>10.1726311344298</v>
      </c>
      <c r="AG468" s="20">
        <v>1.75088392158249E-3</v>
      </c>
      <c r="AH468" s="20">
        <v>2.4623119715952099E-2</v>
      </c>
      <c r="AI468" s="20">
        <v>-28.050566703857701</v>
      </c>
      <c r="AJ468" s="20">
        <v>9.4986540923513196</v>
      </c>
      <c r="AK468" s="20">
        <v>4.4170404177218603E-3</v>
      </c>
      <c r="AL468" s="20">
        <v>0.100364973936013</v>
      </c>
      <c r="AM468" s="20">
        <v>0.64474157808737298</v>
      </c>
      <c r="AN468" s="20">
        <v>3.3770293306942601E-13</v>
      </c>
      <c r="AO468" s="20">
        <v>1.2332187466553101E-12</v>
      </c>
      <c r="AP468" s="20">
        <v>-0.16729829221502501</v>
      </c>
      <c r="AQ468" s="20">
        <v>5.27173951634397E-2</v>
      </c>
      <c r="AR468" s="20">
        <v>-0.27062438673536698</v>
      </c>
      <c r="AS468" s="20">
        <v>-6.39721976946835E-2</v>
      </c>
      <c r="AT468" s="20">
        <v>-0.14111950262610801</v>
      </c>
      <c r="AU468" s="20">
        <v>4.8963369670058099E-2</v>
      </c>
      <c r="AV468" s="20">
        <v>-0.23708770717942201</v>
      </c>
      <c r="AW468" s="21">
        <v>-4.5151298072794298E-2</v>
      </c>
      <c r="AX468" s="22" t="s">
        <v>1004</v>
      </c>
      <c r="AY468" s="22" t="s">
        <v>36</v>
      </c>
      <c r="AZ468" s="22" t="s">
        <v>37</v>
      </c>
      <c r="BA468" s="22">
        <v>64915802</v>
      </c>
      <c r="BB468" s="22">
        <v>65034713</v>
      </c>
      <c r="BC468" s="23" t="s">
        <v>1003</v>
      </c>
      <c r="BD468" s="22" t="s">
        <v>1004</v>
      </c>
      <c r="BE468" s="24" t="s">
        <v>36</v>
      </c>
    </row>
    <row r="469" spans="1:57" x14ac:dyDescent="0.2">
      <c r="A469" s="17" t="s">
        <v>1005</v>
      </c>
      <c r="B469" s="18" t="s">
        <v>34</v>
      </c>
      <c r="C469" s="18" t="s">
        <v>34</v>
      </c>
      <c r="D469" s="34" t="str">
        <f t="shared" si="28"/>
        <v>no</v>
      </c>
      <c r="E469" s="34" t="str">
        <f t="shared" si="29"/>
        <v>no</v>
      </c>
      <c r="F469" s="34" t="str">
        <f t="shared" si="30"/>
        <v>no</v>
      </c>
      <c r="G469" s="34" t="str">
        <f t="shared" si="31"/>
        <v>no</v>
      </c>
      <c r="H469" s="19">
        <v>113.976048506594</v>
      </c>
      <c r="I469" s="20">
        <v>9.9231709261069092</v>
      </c>
      <c r="J469" s="20">
        <v>5.6064339424013898</v>
      </c>
      <c r="K469" s="20">
        <v>8.0774509146816502</v>
      </c>
      <c r="L469" s="20">
        <v>0.49002884433856903</v>
      </c>
      <c r="M469" s="20">
        <v>0.82255309378977304</v>
      </c>
      <c r="N469" s="20">
        <v>11.028182000684099</v>
      </c>
      <c r="O469" s="20">
        <v>8.2143532845815006</v>
      </c>
      <c r="P469" s="20">
        <v>0.183948838207286</v>
      </c>
      <c r="Q469" s="20">
        <v>0.56427549017640499</v>
      </c>
      <c r="R469" s="20">
        <v>0.27052188437987601</v>
      </c>
      <c r="S469" s="20">
        <v>2.1886600820053201E-4</v>
      </c>
      <c r="T469" s="20">
        <v>2.50290095020256E-4</v>
      </c>
      <c r="U469" s="20">
        <v>4.9189579879820498E-2</v>
      </c>
      <c r="V469" s="20">
        <v>7.0999002957662899E-2</v>
      </c>
      <c r="W469" s="20">
        <v>-8.99684659171988E-2</v>
      </c>
      <c r="X469" s="20">
        <v>0.18834762567683999</v>
      </c>
      <c r="Y469" s="20">
        <v>9.6758767698865003E-2</v>
      </c>
      <c r="Z469" s="20">
        <v>7.2561541887665795E-2</v>
      </c>
      <c r="AA469" s="20">
        <v>-4.54618544009599E-2</v>
      </c>
      <c r="AB469" s="21">
        <v>0.23897938979868999</v>
      </c>
      <c r="AC469" s="20" t="s">
        <v>43</v>
      </c>
      <c r="AD469" s="20" t="s">
        <v>43</v>
      </c>
      <c r="AE469" s="20" t="s">
        <v>43</v>
      </c>
      <c r="AF469" s="20" t="s">
        <v>43</v>
      </c>
      <c r="AG469" s="20" t="s">
        <v>43</v>
      </c>
      <c r="AH469" s="20" t="s">
        <v>43</v>
      </c>
      <c r="AI469" s="20" t="s">
        <v>43</v>
      </c>
      <c r="AJ469" s="20" t="s">
        <v>43</v>
      </c>
      <c r="AK469" s="20" t="s">
        <v>43</v>
      </c>
      <c r="AL469" s="20" t="s">
        <v>43</v>
      </c>
      <c r="AM469" s="20" t="s">
        <v>43</v>
      </c>
      <c r="AN469" s="20" t="s">
        <v>43</v>
      </c>
      <c r="AO469" s="20" t="s">
        <v>43</v>
      </c>
      <c r="AP469" s="20" t="s">
        <v>43</v>
      </c>
      <c r="AQ469" s="20" t="s">
        <v>43</v>
      </c>
      <c r="AR469" s="20" t="s">
        <v>43</v>
      </c>
      <c r="AS469" s="20" t="s">
        <v>43</v>
      </c>
      <c r="AT469" s="20" t="s">
        <v>43</v>
      </c>
      <c r="AU469" s="20" t="s">
        <v>43</v>
      </c>
      <c r="AV469" s="20" t="s">
        <v>43</v>
      </c>
      <c r="AW469" s="21" t="s">
        <v>43</v>
      </c>
      <c r="AX469" s="22" t="s">
        <v>1006</v>
      </c>
      <c r="AY469" s="22" t="s">
        <v>36</v>
      </c>
      <c r="AZ469" s="22" t="s">
        <v>37</v>
      </c>
      <c r="BA469" s="22">
        <v>104112131</v>
      </c>
      <c r="BB469" s="22">
        <v>104115846</v>
      </c>
      <c r="BC469" s="23" t="s">
        <v>1005</v>
      </c>
      <c r="BD469" s="22" t="s">
        <v>1006</v>
      </c>
      <c r="BE469" s="24" t="s">
        <v>36</v>
      </c>
    </row>
    <row r="470" spans="1:57" x14ac:dyDescent="0.2">
      <c r="A470" s="17" t="s">
        <v>1007</v>
      </c>
      <c r="B470" s="18" t="s">
        <v>34</v>
      </c>
      <c r="C470" s="18" t="s">
        <v>34</v>
      </c>
      <c r="D470" s="34" t="str">
        <f t="shared" si="28"/>
        <v>no</v>
      </c>
      <c r="E470" s="34" t="str">
        <f t="shared" si="29"/>
        <v>no</v>
      </c>
      <c r="F470" s="34" t="str">
        <f t="shared" si="30"/>
        <v>no</v>
      </c>
      <c r="G470" s="34" t="str">
        <f t="shared" si="31"/>
        <v>no</v>
      </c>
      <c r="H470" s="19">
        <v>322.86773268738199</v>
      </c>
      <c r="I470" s="20">
        <v>31.669195132680301</v>
      </c>
      <c r="J470" s="20">
        <v>-2.19830946865671</v>
      </c>
      <c r="K470" s="20">
        <v>27.029983873039399</v>
      </c>
      <c r="L470" s="20">
        <v>0.93542313041166403</v>
      </c>
      <c r="M470" s="20">
        <v>0.99642554510097903</v>
      </c>
      <c r="N470" s="20">
        <v>-21.593971424570601</v>
      </c>
      <c r="O470" s="20">
        <v>27.488107220325499</v>
      </c>
      <c r="P470" s="20">
        <v>0.43488581851779501</v>
      </c>
      <c r="Q470" s="20">
        <v>0.73946877006396705</v>
      </c>
      <c r="R470" s="20">
        <v>0.198934306041677</v>
      </c>
      <c r="S470" s="20">
        <v>2.9061969363453799E-3</v>
      </c>
      <c r="T470" s="20">
        <v>3.1191806361721098E-3</v>
      </c>
      <c r="U470" s="20">
        <v>-6.8086998052085696E-3</v>
      </c>
      <c r="V470" s="20">
        <v>8.37211067522729E-2</v>
      </c>
      <c r="W470" s="20">
        <v>-0.17090206903966301</v>
      </c>
      <c r="X470" s="20">
        <v>0.15728466942924599</v>
      </c>
      <c r="Y470" s="20">
        <v>-6.6881788541808498E-2</v>
      </c>
      <c r="Z470" s="20">
        <v>8.53897380250139E-2</v>
      </c>
      <c r="AA470" s="20">
        <v>-0.23424567507083599</v>
      </c>
      <c r="AB470" s="21">
        <v>0.10048209798721899</v>
      </c>
      <c r="AC470" s="20">
        <v>179.45040990483099</v>
      </c>
      <c r="AD470" s="20">
        <v>16.757294070305999</v>
      </c>
      <c r="AE470" s="20">
        <v>13.3951185304884</v>
      </c>
      <c r="AF470" s="20">
        <v>12.2969111890578</v>
      </c>
      <c r="AG470" s="20">
        <v>0.28016758286182702</v>
      </c>
      <c r="AH470" s="20">
        <v>0.72145302560504998</v>
      </c>
      <c r="AI470" s="20">
        <v>16.319840041091801</v>
      </c>
      <c r="AJ470" s="20">
        <v>11.4821921925288</v>
      </c>
      <c r="AK470" s="20">
        <v>0.160155831226792</v>
      </c>
      <c r="AL470" s="20">
        <v>0.85069785677607601</v>
      </c>
      <c r="AM470" s="20">
        <v>0.46974787384276401</v>
      </c>
      <c r="AN470" s="20">
        <v>4.8976848588582999E-8</v>
      </c>
      <c r="AO470" s="20">
        <v>9.0640412093802899E-8</v>
      </c>
      <c r="AP470" s="20">
        <v>7.4645237854804994E-2</v>
      </c>
      <c r="AQ470" s="20">
        <v>6.8879008663503299E-2</v>
      </c>
      <c r="AR470" s="20">
        <v>-6.0357619125661503E-2</v>
      </c>
      <c r="AS470" s="20">
        <v>0.209648094835272</v>
      </c>
      <c r="AT470" s="20">
        <v>9.09434536803055E-2</v>
      </c>
      <c r="AU470" s="20">
        <v>6.4546435888477097E-2</v>
      </c>
      <c r="AV470" s="20">
        <v>-3.55675606611097E-2</v>
      </c>
      <c r="AW470" s="21">
        <v>0.217454468021721</v>
      </c>
      <c r="AX470" s="22" t="s">
        <v>1008</v>
      </c>
      <c r="AY470" s="22" t="s">
        <v>36</v>
      </c>
      <c r="AZ470" s="22" t="s">
        <v>37</v>
      </c>
      <c r="BA470" s="22">
        <v>129803288</v>
      </c>
      <c r="BB470" s="22">
        <v>129843909</v>
      </c>
      <c r="BC470" s="23" t="s">
        <v>1007</v>
      </c>
      <c r="BD470" s="22" t="s">
        <v>1008</v>
      </c>
      <c r="BE470" s="24" t="s">
        <v>36</v>
      </c>
    </row>
    <row r="471" spans="1:57" x14ac:dyDescent="0.2">
      <c r="A471" s="17" t="s">
        <v>1009</v>
      </c>
      <c r="B471" s="18" t="s">
        <v>34</v>
      </c>
      <c r="C471" s="18" t="s">
        <v>1080</v>
      </c>
      <c r="D471" s="34" t="str">
        <f t="shared" si="28"/>
        <v>yes</v>
      </c>
      <c r="E471" s="34" t="str">
        <f t="shared" si="29"/>
        <v>yes</v>
      </c>
      <c r="F471" s="34" t="str">
        <f t="shared" si="30"/>
        <v>no</v>
      </c>
      <c r="G471" s="34" t="str">
        <f t="shared" si="31"/>
        <v>no</v>
      </c>
      <c r="H471" s="19">
        <v>2166.6996491115701</v>
      </c>
      <c r="I471" s="20">
        <v>200.39660639861299</v>
      </c>
      <c r="J471" s="20">
        <v>814.12416954693003</v>
      </c>
      <c r="K471" s="20">
        <v>160.39574328622899</v>
      </c>
      <c r="L471" s="20">
        <v>3.2873090557447598E-6</v>
      </c>
      <c r="M471" s="20">
        <v>6.2184929637838402E-5</v>
      </c>
      <c r="N471" s="20">
        <v>-19.077274815326199</v>
      </c>
      <c r="O471" s="20">
        <v>163.114244161031</v>
      </c>
      <c r="P471" s="20">
        <v>0.90724439243939603</v>
      </c>
      <c r="Q471" s="20">
        <v>0.97604017575233604</v>
      </c>
      <c r="R471" s="20">
        <v>0.44010883051490202</v>
      </c>
      <c r="S471" s="20">
        <v>8.4591548362118399E-8</v>
      </c>
      <c r="T471" s="20">
        <v>1.27589910154159E-7</v>
      </c>
      <c r="U471" s="20">
        <v>0.37574389688979398</v>
      </c>
      <c r="V471" s="20">
        <v>8.1779090235266097E-2</v>
      </c>
      <c r="W471" s="20">
        <v>0.215456880028672</v>
      </c>
      <c r="X471" s="20">
        <v>0.53603091375091505</v>
      </c>
      <c r="Y471" s="20">
        <v>-8.8047620366526694E-3</v>
      </c>
      <c r="Z471" s="20">
        <v>7.5286755665525507E-2</v>
      </c>
      <c r="AA471" s="20">
        <v>-0.15636680314108301</v>
      </c>
      <c r="AB471" s="21">
        <v>0.13875727906777699</v>
      </c>
      <c r="AC471" s="20">
        <v>1056.71157459141</v>
      </c>
      <c r="AD471" s="20">
        <v>139.9928863584</v>
      </c>
      <c r="AE471" s="20">
        <v>503.84958996945102</v>
      </c>
      <c r="AF471" s="20">
        <v>135.847340435288</v>
      </c>
      <c r="AG471" s="20">
        <v>4.4198885222284702E-4</v>
      </c>
      <c r="AH471" s="20">
        <v>7.2309376223657698E-3</v>
      </c>
      <c r="AI471" s="20">
        <v>24.110962801838401</v>
      </c>
      <c r="AJ471" s="20">
        <v>126.846916899737</v>
      </c>
      <c r="AK471" s="20">
        <v>0.84985819533062801</v>
      </c>
      <c r="AL471" s="20">
        <v>0.98620776247945297</v>
      </c>
      <c r="AM471" s="20">
        <v>0.27894230746009402</v>
      </c>
      <c r="AN471" s="20">
        <v>2.68868348229869E-4</v>
      </c>
      <c r="AO471" s="20">
        <v>3.4364735758130201E-4</v>
      </c>
      <c r="AP471" s="20">
        <v>0.47680900075715799</v>
      </c>
      <c r="AQ471" s="20">
        <v>0.14323742496101199</v>
      </c>
      <c r="AR471" s="20">
        <v>0.196063647833574</v>
      </c>
      <c r="AS471" s="20">
        <v>0.75755435368074098</v>
      </c>
      <c r="AT471" s="20">
        <v>2.2816976156583998E-2</v>
      </c>
      <c r="AU471" s="20">
        <v>0.120077352578514</v>
      </c>
      <c r="AV471" s="20">
        <v>-0.21253463489730401</v>
      </c>
      <c r="AW471" s="21">
        <v>0.25816858721047098</v>
      </c>
      <c r="AX471" s="22" t="s">
        <v>1010</v>
      </c>
      <c r="AY471" s="22" t="s">
        <v>36</v>
      </c>
      <c r="AZ471" s="22" t="s">
        <v>37</v>
      </c>
      <c r="BA471" s="22">
        <v>24149173</v>
      </c>
      <c r="BB471" s="22">
        <v>24216255</v>
      </c>
      <c r="BC471" s="23" t="s">
        <v>1009</v>
      </c>
      <c r="BD471" s="22" t="s">
        <v>1010</v>
      </c>
      <c r="BE471" s="24" t="s">
        <v>36</v>
      </c>
    </row>
    <row r="472" spans="1:57" x14ac:dyDescent="0.2">
      <c r="A472" s="17" t="s">
        <v>1011</v>
      </c>
      <c r="B472" s="18" t="s">
        <v>34</v>
      </c>
      <c r="C472" s="18" t="s">
        <v>34</v>
      </c>
      <c r="D472" s="34" t="str">
        <f t="shared" si="28"/>
        <v>yes</v>
      </c>
      <c r="E472" s="34" t="str">
        <f t="shared" si="29"/>
        <v>no</v>
      </c>
      <c r="F472" s="34" t="str">
        <f t="shared" si="30"/>
        <v>yes</v>
      </c>
      <c r="G472" s="34" t="str">
        <f t="shared" si="31"/>
        <v>no</v>
      </c>
      <c r="H472" s="19">
        <v>1.3449858090743301</v>
      </c>
      <c r="I472" s="20">
        <v>1.25029832953238</v>
      </c>
      <c r="J472" s="20">
        <v>4.8021532068042898</v>
      </c>
      <c r="K472" s="20">
        <v>1.1941376965705801</v>
      </c>
      <c r="L472" s="20">
        <v>1.4931363716976699E-4</v>
      </c>
      <c r="M472" s="20">
        <v>1.8830108687520599E-3</v>
      </c>
      <c r="N472" s="20">
        <v>3.90538252474202</v>
      </c>
      <c r="O472" s="20">
        <v>1.2143767896178801</v>
      </c>
      <c r="P472" s="20">
        <v>2.0025895059717401E-3</v>
      </c>
      <c r="Q472" s="20">
        <v>4.5458781785558497E-2</v>
      </c>
      <c r="R472" s="20">
        <v>0.28874215616148402</v>
      </c>
      <c r="S472" s="20">
        <v>1.06328748260859E-4</v>
      </c>
      <c r="T472" s="20">
        <v>1.2506023759178801E-4</v>
      </c>
      <c r="U472" s="20">
        <v>3.5704118024184202</v>
      </c>
      <c r="V472" s="20">
        <v>3.4357507956608999</v>
      </c>
      <c r="W472" s="20">
        <v>-3.1636597570769398</v>
      </c>
      <c r="X472" s="20">
        <v>10.3044833619138</v>
      </c>
      <c r="Y472" s="20">
        <v>2.90366076607889</v>
      </c>
      <c r="Z472" s="20">
        <v>2.8462468681202</v>
      </c>
      <c r="AA472" s="20">
        <v>-2.6749830954366902</v>
      </c>
      <c r="AB472" s="21">
        <v>8.4823046275944698</v>
      </c>
      <c r="AC472" s="20" t="s">
        <v>43</v>
      </c>
      <c r="AD472" s="20" t="s">
        <v>43</v>
      </c>
      <c r="AE472" s="20" t="s">
        <v>43</v>
      </c>
      <c r="AF472" s="20" t="s">
        <v>43</v>
      </c>
      <c r="AG472" s="20" t="s">
        <v>43</v>
      </c>
      <c r="AH472" s="20" t="s">
        <v>43</v>
      </c>
      <c r="AI472" s="20" t="s">
        <v>43</v>
      </c>
      <c r="AJ472" s="20" t="s">
        <v>43</v>
      </c>
      <c r="AK472" s="20" t="s">
        <v>43</v>
      </c>
      <c r="AL472" s="20" t="s">
        <v>43</v>
      </c>
      <c r="AM472" s="20" t="s">
        <v>43</v>
      </c>
      <c r="AN472" s="20" t="s">
        <v>43</v>
      </c>
      <c r="AO472" s="20" t="s">
        <v>43</v>
      </c>
      <c r="AP472" s="20" t="s">
        <v>43</v>
      </c>
      <c r="AQ472" s="20" t="s">
        <v>43</v>
      </c>
      <c r="AR472" s="20" t="s">
        <v>43</v>
      </c>
      <c r="AS472" s="20" t="s">
        <v>43</v>
      </c>
      <c r="AT472" s="20" t="s">
        <v>43</v>
      </c>
      <c r="AU472" s="20" t="s">
        <v>43</v>
      </c>
      <c r="AV472" s="20" t="s">
        <v>43</v>
      </c>
      <c r="AW472" s="21" t="s">
        <v>43</v>
      </c>
      <c r="AX472" s="22" t="s">
        <v>1012</v>
      </c>
      <c r="AY472" s="22" t="s">
        <v>57</v>
      </c>
      <c r="AZ472" s="22" t="s">
        <v>37</v>
      </c>
      <c r="BA472" s="22">
        <v>24146225</v>
      </c>
      <c r="BB472" s="22">
        <v>24149654</v>
      </c>
      <c r="BC472" s="23" t="s">
        <v>1011</v>
      </c>
      <c r="BD472" s="22" t="s">
        <v>1012</v>
      </c>
      <c r="BE472" s="24" t="s">
        <v>58</v>
      </c>
    </row>
    <row r="473" spans="1:57" x14ac:dyDescent="0.2">
      <c r="A473" s="17" t="s">
        <v>1013</v>
      </c>
      <c r="B473" s="18" t="s">
        <v>34</v>
      </c>
      <c r="C473" s="18" t="s">
        <v>34</v>
      </c>
      <c r="D473" s="34" t="str">
        <f t="shared" si="28"/>
        <v>no</v>
      </c>
      <c r="E473" s="34" t="str">
        <f t="shared" si="29"/>
        <v>no</v>
      </c>
      <c r="F473" s="34" t="str">
        <f t="shared" si="30"/>
        <v>no</v>
      </c>
      <c r="G473" s="34" t="str">
        <f t="shared" si="31"/>
        <v>no</v>
      </c>
      <c r="H473" s="19">
        <v>1598.4162076437001</v>
      </c>
      <c r="I473" s="20">
        <v>196.954584940617</v>
      </c>
      <c r="J473" s="20">
        <v>-183.27314544521801</v>
      </c>
      <c r="K473" s="20">
        <v>142.48110473313</v>
      </c>
      <c r="L473" s="20">
        <v>0.20276637358628599</v>
      </c>
      <c r="M473" s="20">
        <v>0.56985092727842301</v>
      </c>
      <c r="N473" s="20">
        <v>-52.440140228547598</v>
      </c>
      <c r="O473" s="20">
        <v>144.89597560142099</v>
      </c>
      <c r="P473" s="20">
        <v>0.71855393539601897</v>
      </c>
      <c r="Q473" s="20">
        <v>0.88137212359087902</v>
      </c>
      <c r="R473" s="20">
        <v>0.432735685731238</v>
      </c>
      <c r="S473" s="20">
        <v>1.2630430241566901E-7</v>
      </c>
      <c r="T473" s="20">
        <v>1.8497468805391601E-7</v>
      </c>
      <c r="U473" s="20">
        <v>-0.114659213644605</v>
      </c>
      <c r="V473" s="20">
        <v>9.0251607847063306E-2</v>
      </c>
      <c r="W473" s="20">
        <v>-0.29155236502484899</v>
      </c>
      <c r="X473" s="20">
        <v>6.2233937735639303E-2</v>
      </c>
      <c r="Y473" s="20">
        <v>-3.2807562872408602E-2</v>
      </c>
      <c r="Z473" s="20">
        <v>9.0739808610119502E-2</v>
      </c>
      <c r="AA473" s="20">
        <v>-0.210657587748243</v>
      </c>
      <c r="AB473" s="21">
        <v>0.14504246200342599</v>
      </c>
      <c r="AC473" s="20">
        <v>544.18771496287297</v>
      </c>
      <c r="AD473" s="20">
        <v>52.954398311765402</v>
      </c>
      <c r="AE473" s="20">
        <v>-46.337648581040398</v>
      </c>
      <c r="AF473" s="20">
        <v>40.469132086683899</v>
      </c>
      <c r="AG473" s="20">
        <v>0.25653542012592401</v>
      </c>
      <c r="AH473" s="20">
        <v>0.69948657887668497</v>
      </c>
      <c r="AI473" s="20">
        <v>-48.097377028280199</v>
      </c>
      <c r="AJ473" s="20">
        <v>37.787892043785803</v>
      </c>
      <c r="AK473" s="20">
        <v>0.20775732004317099</v>
      </c>
      <c r="AL473" s="20">
        <v>0.89946045630553095</v>
      </c>
      <c r="AM473" s="20">
        <v>0.48418124301469201</v>
      </c>
      <c r="AN473" s="20">
        <v>2.1966777100485301E-8</v>
      </c>
      <c r="AO473" s="20">
        <v>4.2180337249288602E-8</v>
      </c>
      <c r="AP473" s="20">
        <v>-8.5150118804504293E-2</v>
      </c>
      <c r="AQ473" s="20">
        <v>7.4826308570315303E-2</v>
      </c>
      <c r="AR473" s="20">
        <v>-0.23180968360232199</v>
      </c>
      <c r="AS473" s="20">
        <v>6.1509445993313601E-2</v>
      </c>
      <c r="AT473" s="20">
        <v>-8.8383797917161097E-2</v>
      </c>
      <c r="AU473" s="20">
        <v>6.9969669381834604E-2</v>
      </c>
      <c r="AV473" s="20">
        <v>-0.225524349905557</v>
      </c>
      <c r="AW473" s="21">
        <v>4.8756754071234802E-2</v>
      </c>
      <c r="AX473" s="22" t="s">
        <v>1014</v>
      </c>
      <c r="AY473" s="22" t="s">
        <v>36</v>
      </c>
      <c r="AZ473" s="22" t="s">
        <v>37</v>
      </c>
      <c r="BA473" s="22">
        <v>101882288</v>
      </c>
      <c r="BB473" s="22">
        <v>101932031</v>
      </c>
      <c r="BC473" s="23" t="s">
        <v>1013</v>
      </c>
      <c r="BD473" s="22" t="s">
        <v>1014</v>
      </c>
      <c r="BE473" s="24" t="s">
        <v>36</v>
      </c>
    </row>
    <row r="474" spans="1:57" x14ac:dyDescent="0.2">
      <c r="A474" s="17" t="s">
        <v>1015</v>
      </c>
      <c r="B474" s="18" t="s">
        <v>34</v>
      </c>
      <c r="C474" s="18" t="s">
        <v>34</v>
      </c>
      <c r="D474" s="34" t="str">
        <f t="shared" si="28"/>
        <v>no</v>
      </c>
      <c r="E474" s="34" t="str">
        <f t="shared" si="29"/>
        <v>no</v>
      </c>
      <c r="F474" s="34" t="str">
        <f t="shared" si="30"/>
        <v>no</v>
      </c>
      <c r="G474" s="34" t="str">
        <f t="shared" si="31"/>
        <v>no</v>
      </c>
      <c r="H474" s="19">
        <v>1842.5376101679699</v>
      </c>
      <c r="I474" s="20">
        <v>168.06262798033501</v>
      </c>
      <c r="J474" s="20">
        <v>-49.025500443202802</v>
      </c>
      <c r="K474" s="20">
        <v>120.16274010206</v>
      </c>
      <c r="L474" s="20">
        <v>0.68458003923361199</v>
      </c>
      <c r="M474" s="20">
        <v>0.93665945729727695</v>
      </c>
      <c r="N474" s="20">
        <v>-183.174636378847</v>
      </c>
      <c r="O474" s="20">
        <v>122.19934348936501</v>
      </c>
      <c r="P474" s="20">
        <v>0.13857554246913201</v>
      </c>
      <c r="Q474" s="20">
        <v>0.494671109502276</v>
      </c>
      <c r="R474" s="20">
        <v>0.44251329113777099</v>
      </c>
      <c r="S474" s="20">
        <v>7.41256292217032E-8</v>
      </c>
      <c r="T474" s="20">
        <v>1.13309884399506E-7</v>
      </c>
      <c r="U474" s="20">
        <v>-2.6607598223589799E-2</v>
      </c>
      <c r="V474" s="20">
        <v>6.5261038089374404E-2</v>
      </c>
      <c r="W474" s="20">
        <v>-0.15451923287876401</v>
      </c>
      <c r="X474" s="20">
        <v>0.101304036431584</v>
      </c>
      <c r="Y474" s="20">
        <v>-9.9414326941281994E-2</v>
      </c>
      <c r="Z474" s="20">
        <v>6.6938255173954506E-2</v>
      </c>
      <c r="AA474" s="20">
        <v>-0.23061330708223299</v>
      </c>
      <c r="AB474" s="21">
        <v>3.1784653199668798E-2</v>
      </c>
      <c r="AC474" s="20">
        <v>1074.6158064471499</v>
      </c>
      <c r="AD474" s="20">
        <v>92.742049683484794</v>
      </c>
      <c r="AE474" s="20">
        <v>-146.510046338721</v>
      </c>
      <c r="AF474" s="20">
        <v>70.076122064774907</v>
      </c>
      <c r="AG474" s="20">
        <v>4.0592475683880497E-2</v>
      </c>
      <c r="AH474" s="20">
        <v>0.30564634122849998</v>
      </c>
      <c r="AI474" s="20">
        <v>10.8414852141224</v>
      </c>
      <c r="AJ474" s="20">
        <v>65.433301849885297</v>
      </c>
      <c r="AK474" s="20">
        <v>0.86893338257507502</v>
      </c>
      <c r="AL474" s="20">
        <v>0.98620776247945297</v>
      </c>
      <c r="AM474" s="20">
        <v>0.48184486949694399</v>
      </c>
      <c r="AN474" s="20">
        <v>2.50547398627714E-8</v>
      </c>
      <c r="AO474" s="20">
        <v>4.7662272576155703E-8</v>
      </c>
      <c r="AP474" s="20">
        <v>-0.13633714064108801</v>
      </c>
      <c r="AQ474" s="20">
        <v>6.6263414400079296E-2</v>
      </c>
      <c r="AR474" s="20">
        <v>-0.26621343286524402</v>
      </c>
      <c r="AS474" s="20">
        <v>-6.4608484169327903E-3</v>
      </c>
      <c r="AT474" s="20">
        <v>1.0088708121618E-2</v>
      </c>
      <c r="AU474" s="20">
        <v>6.0896173912809902E-2</v>
      </c>
      <c r="AV474" s="20">
        <v>-0.109267792747489</v>
      </c>
      <c r="AW474" s="21">
        <v>0.12944520899072501</v>
      </c>
      <c r="AX474" s="22" t="s">
        <v>1016</v>
      </c>
      <c r="AY474" s="22" t="s">
        <v>36</v>
      </c>
      <c r="AZ474" s="22" t="s">
        <v>37</v>
      </c>
      <c r="BA474" s="22">
        <v>71239624</v>
      </c>
      <c r="BB474" s="22">
        <v>71255146</v>
      </c>
      <c r="BC474" s="23" t="s">
        <v>1015</v>
      </c>
      <c r="BD474" s="22" t="s">
        <v>1016</v>
      </c>
      <c r="BE474" s="24" t="s">
        <v>36</v>
      </c>
    </row>
    <row r="475" spans="1:57" x14ac:dyDescent="0.2">
      <c r="A475" s="17" t="s">
        <v>1017</v>
      </c>
      <c r="B475" s="18" t="s">
        <v>34</v>
      </c>
      <c r="C475" s="18" t="s">
        <v>34</v>
      </c>
      <c r="D475" s="34" t="str">
        <f t="shared" si="28"/>
        <v>no</v>
      </c>
      <c r="E475" s="34" t="str">
        <f t="shared" si="29"/>
        <v>no</v>
      </c>
      <c r="F475" s="34" t="str">
        <f t="shared" si="30"/>
        <v>no</v>
      </c>
      <c r="G475" s="34" t="str">
        <f t="shared" si="31"/>
        <v>no</v>
      </c>
      <c r="H475" s="19">
        <v>114.542100663377</v>
      </c>
      <c r="I475" s="20">
        <v>8.5443408066725794</v>
      </c>
      <c r="J475" s="20">
        <v>-3.5436680378925698</v>
      </c>
      <c r="K475" s="20">
        <v>6.2768075417481297</v>
      </c>
      <c r="L475" s="20">
        <v>0.57425476033787703</v>
      </c>
      <c r="M475" s="20">
        <v>0.84862692508154103</v>
      </c>
      <c r="N475" s="20">
        <v>-9.1197557386496104</v>
      </c>
      <c r="O475" s="20">
        <v>6.3831913300183398</v>
      </c>
      <c r="P475" s="20">
        <v>0.15773201904480599</v>
      </c>
      <c r="Q475" s="20">
        <v>0.53676617535458304</v>
      </c>
      <c r="R475" s="20">
        <v>0.41210145873634901</v>
      </c>
      <c r="S475" s="20">
        <v>3.7554025166884998E-7</v>
      </c>
      <c r="T475" s="20">
        <v>5.1199782059356698E-7</v>
      </c>
      <c r="U475" s="20">
        <v>-3.0937690310979201E-2</v>
      </c>
      <c r="V475" s="20">
        <v>5.4847704967992801E-2</v>
      </c>
      <c r="W475" s="20">
        <v>-0.13843919204824501</v>
      </c>
      <c r="X475" s="20">
        <v>7.6563811426286696E-2</v>
      </c>
      <c r="Y475" s="20">
        <v>-7.9619246424083398E-2</v>
      </c>
      <c r="Z475" s="20">
        <v>5.6043501773794899E-2</v>
      </c>
      <c r="AA475" s="20">
        <v>-0.189464509900721</v>
      </c>
      <c r="AB475" s="21">
        <v>3.02260170525546E-2</v>
      </c>
      <c r="AC475" s="20" t="s">
        <v>43</v>
      </c>
      <c r="AD475" s="20" t="s">
        <v>43</v>
      </c>
      <c r="AE475" s="20" t="s">
        <v>43</v>
      </c>
      <c r="AF475" s="20" t="s">
        <v>43</v>
      </c>
      <c r="AG475" s="20" t="s">
        <v>43</v>
      </c>
      <c r="AH475" s="20" t="s">
        <v>43</v>
      </c>
      <c r="AI475" s="20" t="s">
        <v>43</v>
      </c>
      <c r="AJ475" s="20" t="s">
        <v>43</v>
      </c>
      <c r="AK475" s="20" t="s">
        <v>43</v>
      </c>
      <c r="AL475" s="20" t="s">
        <v>43</v>
      </c>
      <c r="AM475" s="20" t="s">
        <v>43</v>
      </c>
      <c r="AN475" s="20" t="s">
        <v>43</v>
      </c>
      <c r="AO475" s="20" t="s">
        <v>43</v>
      </c>
      <c r="AP475" s="20" t="s">
        <v>43</v>
      </c>
      <c r="AQ475" s="20" t="s">
        <v>43</v>
      </c>
      <c r="AR475" s="20" t="s">
        <v>43</v>
      </c>
      <c r="AS475" s="20" t="s">
        <v>43</v>
      </c>
      <c r="AT475" s="20" t="s">
        <v>43</v>
      </c>
      <c r="AU475" s="20" t="s">
        <v>43</v>
      </c>
      <c r="AV475" s="20" t="s">
        <v>43</v>
      </c>
      <c r="AW475" s="21" t="s">
        <v>43</v>
      </c>
      <c r="AX475" s="22" t="s">
        <v>1018</v>
      </c>
      <c r="AY475" s="22" t="s">
        <v>36</v>
      </c>
      <c r="AZ475" s="22" t="s">
        <v>37</v>
      </c>
      <c r="BA475" s="22">
        <v>47370583</v>
      </c>
      <c r="BB475" s="22">
        <v>47414305</v>
      </c>
      <c r="BC475" s="23" t="s">
        <v>1017</v>
      </c>
      <c r="BD475" s="22" t="s">
        <v>1018</v>
      </c>
      <c r="BE475" s="24" t="s">
        <v>36</v>
      </c>
    </row>
    <row r="476" spans="1:57" x14ac:dyDescent="0.2">
      <c r="A476" s="17" t="s">
        <v>1019</v>
      </c>
      <c r="B476" s="18" t="s">
        <v>34</v>
      </c>
      <c r="C476" s="18" t="s">
        <v>34</v>
      </c>
      <c r="D476" s="34" t="str">
        <f t="shared" si="28"/>
        <v>no</v>
      </c>
      <c r="E476" s="34" t="str">
        <f t="shared" si="29"/>
        <v>no</v>
      </c>
      <c r="F476" s="34" t="str">
        <f t="shared" si="30"/>
        <v>no</v>
      </c>
      <c r="G476" s="34" t="str">
        <f t="shared" si="31"/>
        <v>no</v>
      </c>
      <c r="H476" s="19">
        <v>655.39720034539505</v>
      </c>
      <c r="I476" s="20">
        <v>57.819229112486902</v>
      </c>
      <c r="J476" s="20">
        <v>-52.205708921511899</v>
      </c>
      <c r="K476" s="20">
        <v>43.0831636594746</v>
      </c>
      <c r="L476" s="20">
        <v>0.22986712448067001</v>
      </c>
      <c r="M476" s="20">
        <v>0.59976824433462195</v>
      </c>
      <c r="N476" s="20">
        <v>21.519390348333602</v>
      </c>
      <c r="O476" s="20">
        <v>43.813367689194401</v>
      </c>
      <c r="P476" s="20">
        <v>0.62491807884265405</v>
      </c>
      <c r="Q476" s="20">
        <v>0.848234850779507</v>
      </c>
      <c r="R476" s="20">
        <v>0.41380671461343299</v>
      </c>
      <c r="S476" s="20">
        <v>3.4380123082721498E-7</v>
      </c>
      <c r="T476" s="20">
        <v>4.7013782769745599E-7</v>
      </c>
      <c r="U476" s="20">
        <v>-7.9655068550795502E-2</v>
      </c>
      <c r="V476" s="20">
        <v>6.6110495462421301E-2</v>
      </c>
      <c r="W476" s="20">
        <v>-0.20923163965714101</v>
      </c>
      <c r="X476" s="20">
        <v>4.9921502555550203E-2</v>
      </c>
      <c r="Y476" s="20">
        <v>3.2834120037426001E-2</v>
      </c>
      <c r="Z476" s="20">
        <v>6.6912825352616806E-2</v>
      </c>
      <c r="AA476" s="20">
        <v>-9.8315017653702999E-2</v>
      </c>
      <c r="AB476" s="21">
        <v>0.16398325772855499</v>
      </c>
      <c r="AC476" s="20">
        <v>229.107994140085</v>
      </c>
      <c r="AD476" s="20">
        <v>21.055808710464198</v>
      </c>
      <c r="AE476" s="20">
        <v>-9.7999602534253203</v>
      </c>
      <c r="AF476" s="20">
        <v>18.0610624062308</v>
      </c>
      <c r="AG476" s="20">
        <v>0.58931860343227604</v>
      </c>
      <c r="AH476" s="20">
        <v>0.88152734660514498</v>
      </c>
      <c r="AI476" s="20">
        <v>-18.245092769756301</v>
      </c>
      <c r="AJ476" s="20">
        <v>16.864445596235001</v>
      </c>
      <c r="AK476" s="20">
        <v>0.28343523426783601</v>
      </c>
      <c r="AL476" s="20">
        <v>0.95660129018350504</v>
      </c>
      <c r="AM476" s="20">
        <v>0.29774473815637198</v>
      </c>
      <c r="AN476" s="20">
        <v>1.3242058977135999E-4</v>
      </c>
      <c r="AO476" s="20">
        <v>1.7303521155426899E-4</v>
      </c>
      <c r="AP476" s="20">
        <v>-4.27744142678552E-2</v>
      </c>
      <c r="AQ476" s="20">
        <v>7.8930047189935695E-2</v>
      </c>
      <c r="AR476" s="20">
        <v>-0.19747730676012901</v>
      </c>
      <c r="AS476" s="20">
        <v>0.111928478224419</v>
      </c>
      <c r="AT476" s="20">
        <v>-7.9635338951117698E-2</v>
      </c>
      <c r="AU476" s="20">
        <v>7.3972101401323306E-2</v>
      </c>
      <c r="AV476" s="20">
        <v>-0.224620657697711</v>
      </c>
      <c r="AW476" s="21">
        <v>6.5349979795475993E-2</v>
      </c>
      <c r="AX476" s="22" t="s">
        <v>1020</v>
      </c>
      <c r="AY476" s="22" t="s">
        <v>36</v>
      </c>
      <c r="AZ476" s="22" t="s">
        <v>37</v>
      </c>
      <c r="BA476" s="22">
        <v>47974851</v>
      </c>
      <c r="BB476" s="22">
        <v>48003978</v>
      </c>
      <c r="BC476" s="23" t="s">
        <v>1019</v>
      </c>
      <c r="BD476" s="22" t="s">
        <v>1020</v>
      </c>
      <c r="BE476" s="24" t="s">
        <v>36</v>
      </c>
    </row>
    <row r="477" spans="1:57" x14ac:dyDescent="0.2">
      <c r="A477" s="17" t="s">
        <v>1021</v>
      </c>
      <c r="B477" s="18" t="s">
        <v>34</v>
      </c>
      <c r="C477" s="18" t="s">
        <v>34</v>
      </c>
      <c r="D477" s="34" t="str">
        <f t="shared" si="28"/>
        <v>no</v>
      </c>
      <c r="E477" s="34" t="str">
        <f t="shared" si="29"/>
        <v>no</v>
      </c>
      <c r="F477" s="34" t="str">
        <f t="shared" si="30"/>
        <v>no</v>
      </c>
      <c r="G477" s="34" t="str">
        <f t="shared" si="31"/>
        <v>no</v>
      </c>
      <c r="H477" s="19">
        <v>211.899393521072</v>
      </c>
      <c r="I477" s="20">
        <v>19.841784983043201</v>
      </c>
      <c r="J477" s="20">
        <v>-11.919005555696501</v>
      </c>
      <c r="K477" s="20">
        <v>13.979090833973901</v>
      </c>
      <c r="L477" s="20">
        <v>0.39690170566801802</v>
      </c>
      <c r="M477" s="20">
        <v>0.77923494574122498</v>
      </c>
      <c r="N477" s="20">
        <v>-22.664997222654499</v>
      </c>
      <c r="O477" s="20">
        <v>14.216018385057801</v>
      </c>
      <c r="P477" s="20">
        <v>0.115569462548833</v>
      </c>
      <c r="Q477" s="20">
        <v>0.46057851445592102</v>
      </c>
      <c r="R477" s="20">
        <v>0.45486387623449698</v>
      </c>
      <c r="S477" s="20">
        <v>3.7213471171331E-8</v>
      </c>
      <c r="T477" s="20">
        <v>5.9073132558686201E-8</v>
      </c>
      <c r="U477" s="20">
        <v>-5.6248417504371997E-2</v>
      </c>
      <c r="V477" s="20">
        <v>6.6180334176243694E-2</v>
      </c>
      <c r="W477" s="20">
        <v>-0.18596187248981</v>
      </c>
      <c r="X477" s="20">
        <v>7.3465037481065698E-2</v>
      </c>
      <c r="Y477" s="20">
        <v>-0.106961123606995</v>
      </c>
      <c r="Z477" s="20">
        <v>6.7832019214890599E-2</v>
      </c>
      <c r="AA477" s="20">
        <v>-0.23991188126818</v>
      </c>
      <c r="AB477" s="21">
        <v>2.5989634054191101E-2</v>
      </c>
      <c r="AC477" s="20">
        <v>6265.5607344750397</v>
      </c>
      <c r="AD477" s="20">
        <v>890.02821525663899</v>
      </c>
      <c r="AE477" s="20">
        <v>729.68741037029395</v>
      </c>
      <c r="AF477" s="20">
        <v>623.70583062791104</v>
      </c>
      <c r="AG477" s="20">
        <v>0.24643916334693999</v>
      </c>
      <c r="AH477" s="20">
        <v>0.68103795816823198</v>
      </c>
      <c r="AI477" s="20">
        <v>-38.270415335443801</v>
      </c>
      <c r="AJ477" s="20">
        <v>582.38285279664501</v>
      </c>
      <c r="AK477" s="20">
        <v>0.94781401192721804</v>
      </c>
      <c r="AL477" s="20">
        <v>0.98882820249090497</v>
      </c>
      <c r="AM477" s="20">
        <v>0.53080512067741903</v>
      </c>
      <c r="AN477" s="20">
        <v>1.36828795641544E-9</v>
      </c>
      <c r="AO477" s="20">
        <v>3.1090543009661898E-9</v>
      </c>
      <c r="AP477" s="20">
        <v>0.11646003307498599</v>
      </c>
      <c r="AQ477" s="20">
        <v>0.100910379497107</v>
      </c>
      <c r="AR477" s="20">
        <v>-8.1324310739345096E-2</v>
      </c>
      <c r="AS477" s="20">
        <v>0.314244376889316</v>
      </c>
      <c r="AT477" s="20">
        <v>-6.1080591119112796E-3</v>
      </c>
      <c r="AU477" s="20">
        <v>9.29538871518229E-2</v>
      </c>
      <c r="AV477" s="20">
        <v>-0.18829767792948399</v>
      </c>
      <c r="AW477" s="21">
        <v>0.176081559705662</v>
      </c>
      <c r="AX477" s="22" t="s">
        <v>1022</v>
      </c>
      <c r="AY477" s="22" t="s">
        <v>36</v>
      </c>
      <c r="AZ477" s="22" t="s">
        <v>37</v>
      </c>
      <c r="BA477" s="22">
        <v>152914442</v>
      </c>
      <c r="BB477" s="22">
        <v>152973480</v>
      </c>
      <c r="BC477" s="23" t="s">
        <v>1021</v>
      </c>
      <c r="BD477" s="22" t="s">
        <v>1022</v>
      </c>
      <c r="BE477" s="24" t="s">
        <v>36</v>
      </c>
    </row>
    <row r="478" spans="1:57" x14ac:dyDescent="0.2">
      <c r="A478" s="17" t="s">
        <v>1023</v>
      </c>
      <c r="B478" s="18" t="s">
        <v>34</v>
      </c>
      <c r="C478" s="18" t="s">
        <v>34</v>
      </c>
      <c r="D478" s="34" t="str">
        <f t="shared" si="28"/>
        <v>yes</v>
      </c>
      <c r="E478" s="34" t="str">
        <f t="shared" si="29"/>
        <v>no</v>
      </c>
      <c r="F478" s="34" t="str">
        <f t="shared" si="30"/>
        <v>yes</v>
      </c>
      <c r="G478" s="34" t="str">
        <f t="shared" si="31"/>
        <v>yes</v>
      </c>
      <c r="H478" s="19">
        <v>1363.0450714019601</v>
      </c>
      <c r="I478" s="20">
        <v>115.190390656964</v>
      </c>
      <c r="J478" s="20">
        <v>207.09606971899601</v>
      </c>
      <c r="K478" s="20">
        <v>63.377856512706401</v>
      </c>
      <c r="L478" s="20">
        <v>1.71247946362782E-3</v>
      </c>
      <c r="M478" s="20">
        <v>1.6541822903979399E-2</v>
      </c>
      <c r="N478" s="20">
        <v>317.82500426650898</v>
      </c>
      <c r="O478" s="20">
        <v>64.452029398114007</v>
      </c>
      <c r="P478" s="20">
        <v>5.6725350745451498E-6</v>
      </c>
      <c r="Q478" s="20">
        <v>5.1506618476869904E-4</v>
      </c>
      <c r="R478" s="20">
        <v>0.72023761156645505</v>
      </c>
      <c r="S478" s="20">
        <v>2.17040949207427E-17</v>
      </c>
      <c r="T478" s="20">
        <v>1.1871878426526699E-16</v>
      </c>
      <c r="U478" s="20">
        <v>0.151936332894691</v>
      </c>
      <c r="V478" s="20">
        <v>4.8237563047084001E-2</v>
      </c>
      <c r="W478" s="20">
        <v>5.7390709322406801E-2</v>
      </c>
      <c r="X478" s="20">
        <v>0.24648195646697599</v>
      </c>
      <c r="Y478" s="20">
        <v>0.23317277684707099</v>
      </c>
      <c r="Z478" s="20">
        <v>5.1226968517518699E-2</v>
      </c>
      <c r="AA478" s="20">
        <v>0.13276791855273501</v>
      </c>
      <c r="AB478" s="21">
        <v>0.33357763514140798</v>
      </c>
      <c r="AC478" s="20">
        <v>430.77075872009402</v>
      </c>
      <c r="AD478" s="20">
        <v>34.8493781804357</v>
      </c>
      <c r="AE478" s="20">
        <v>50.163373162210497</v>
      </c>
      <c r="AF478" s="20">
        <v>28.403290367309399</v>
      </c>
      <c r="AG478" s="20">
        <v>8.2221971471664698E-2</v>
      </c>
      <c r="AH478" s="20">
        <v>0.42046429550460201</v>
      </c>
      <c r="AI478" s="20">
        <v>94.163368521073906</v>
      </c>
      <c r="AJ478" s="20">
        <v>26.521460054769701</v>
      </c>
      <c r="AK478" s="20">
        <v>7.3380438905839001E-4</v>
      </c>
      <c r="AL478" s="20">
        <v>1.9235896924180901E-2</v>
      </c>
      <c r="AM478" s="20">
        <v>0.44697074561684802</v>
      </c>
      <c r="AN478" s="20">
        <v>1.6509268532950699E-7</v>
      </c>
      <c r="AO478" s="20">
        <v>2.8979788969857701E-7</v>
      </c>
      <c r="AP478" s="20">
        <v>0.116450274645512</v>
      </c>
      <c r="AQ478" s="20">
        <v>6.6605593047306497E-2</v>
      </c>
      <c r="AR478" s="20">
        <v>-1.40966877272088E-2</v>
      </c>
      <c r="AS478" s="20">
        <v>0.24699723701823301</v>
      </c>
      <c r="AT478" s="20">
        <v>0.21859275871197001</v>
      </c>
      <c r="AU478" s="20">
        <v>6.4056861196336204E-2</v>
      </c>
      <c r="AV478" s="20">
        <v>9.3041310767151303E-2</v>
      </c>
      <c r="AW478" s="21">
        <v>0.34414420665678902</v>
      </c>
      <c r="AX478" s="22" t="s">
        <v>1024</v>
      </c>
      <c r="AY478" s="22" t="s">
        <v>36</v>
      </c>
      <c r="AZ478" s="22" t="s">
        <v>37</v>
      </c>
      <c r="BA478" s="22">
        <v>153334155</v>
      </c>
      <c r="BB478" s="22">
        <v>153360110</v>
      </c>
      <c r="BC478" s="23" t="s">
        <v>1023</v>
      </c>
      <c r="BD478" s="22" t="s">
        <v>1024</v>
      </c>
      <c r="BE478" s="24" t="s">
        <v>36</v>
      </c>
    </row>
    <row r="479" spans="1:57" x14ac:dyDescent="0.2">
      <c r="A479" s="17" t="s">
        <v>1025</v>
      </c>
      <c r="B479" s="18" t="s">
        <v>34</v>
      </c>
      <c r="C479" s="18" t="s">
        <v>34</v>
      </c>
      <c r="D479" s="34" t="str">
        <f t="shared" si="28"/>
        <v>no</v>
      </c>
      <c r="E479" s="34" t="str">
        <f t="shared" si="29"/>
        <v>no</v>
      </c>
      <c r="F479" s="34" t="str">
        <f t="shared" si="30"/>
        <v>no</v>
      </c>
      <c r="G479" s="34" t="str">
        <f t="shared" si="31"/>
        <v>no</v>
      </c>
      <c r="H479" s="19">
        <v>280.28656381833298</v>
      </c>
      <c r="I479" s="20">
        <v>24.378588536098398</v>
      </c>
      <c r="J479" s="20">
        <v>-13.939811706362701</v>
      </c>
      <c r="K479" s="20">
        <v>20.7566912801563</v>
      </c>
      <c r="L479" s="20">
        <v>0.50415916852343201</v>
      </c>
      <c r="M479" s="20">
        <v>0.82930529894796401</v>
      </c>
      <c r="N479" s="20">
        <v>0.23847643606760799</v>
      </c>
      <c r="O479" s="20">
        <v>21.108490413019901</v>
      </c>
      <c r="P479" s="20">
        <v>0.99101954087479305</v>
      </c>
      <c r="Q479" s="20">
        <v>0.99835555927171205</v>
      </c>
      <c r="R479" s="20">
        <v>0.21038726094506099</v>
      </c>
      <c r="S479" s="20">
        <v>1.9725819580555699E-3</v>
      </c>
      <c r="T479" s="20">
        <v>2.1373561072964898E-3</v>
      </c>
      <c r="U479" s="20">
        <v>-4.9734141788536801E-2</v>
      </c>
      <c r="V479" s="20">
        <v>7.4181480008888107E-2</v>
      </c>
      <c r="W479" s="20">
        <v>-0.195129842605957</v>
      </c>
      <c r="X479" s="20">
        <v>9.5661559028883805E-2</v>
      </c>
      <c r="Y479" s="20">
        <v>8.5083078125063397E-4</v>
      </c>
      <c r="Z479" s="20">
        <v>7.5310426288174706E-2</v>
      </c>
      <c r="AA479" s="20">
        <v>-0.146757604743572</v>
      </c>
      <c r="AB479" s="21">
        <v>0.14845926630607301</v>
      </c>
      <c r="AC479" s="20" t="s">
        <v>43</v>
      </c>
      <c r="AD479" s="20" t="s">
        <v>43</v>
      </c>
      <c r="AE479" s="20" t="s">
        <v>43</v>
      </c>
      <c r="AF479" s="20" t="s">
        <v>43</v>
      </c>
      <c r="AG479" s="20" t="s">
        <v>43</v>
      </c>
      <c r="AH479" s="20" t="s">
        <v>43</v>
      </c>
      <c r="AI479" s="20" t="s">
        <v>43</v>
      </c>
      <c r="AJ479" s="20" t="s">
        <v>43</v>
      </c>
      <c r="AK479" s="20" t="s">
        <v>43</v>
      </c>
      <c r="AL479" s="20" t="s">
        <v>43</v>
      </c>
      <c r="AM479" s="20" t="s">
        <v>43</v>
      </c>
      <c r="AN479" s="20" t="s">
        <v>43</v>
      </c>
      <c r="AO479" s="20" t="s">
        <v>43</v>
      </c>
      <c r="AP479" s="20" t="s">
        <v>43</v>
      </c>
      <c r="AQ479" s="20" t="s">
        <v>43</v>
      </c>
      <c r="AR479" s="20" t="s">
        <v>43</v>
      </c>
      <c r="AS479" s="20" t="s">
        <v>43</v>
      </c>
      <c r="AT479" s="20" t="s">
        <v>43</v>
      </c>
      <c r="AU479" s="20" t="s">
        <v>43</v>
      </c>
      <c r="AV479" s="20" t="s">
        <v>43</v>
      </c>
      <c r="AW479" s="21" t="s">
        <v>43</v>
      </c>
      <c r="AX479" s="22" t="s">
        <v>1026</v>
      </c>
      <c r="AY479" s="22" t="s">
        <v>36</v>
      </c>
      <c r="AZ479" s="22" t="s">
        <v>37</v>
      </c>
      <c r="BA479" s="22">
        <v>130202711</v>
      </c>
      <c r="BB479" s="22">
        <v>130268899</v>
      </c>
      <c r="BC479" s="23" t="s">
        <v>1025</v>
      </c>
      <c r="BD479" s="22" t="s">
        <v>1026</v>
      </c>
      <c r="BE479" s="24" t="s">
        <v>36</v>
      </c>
    </row>
    <row r="480" spans="1:57" x14ac:dyDescent="0.2">
      <c r="A480" s="17" t="s">
        <v>1027</v>
      </c>
      <c r="B480" s="18" t="s">
        <v>34</v>
      </c>
      <c r="C480" s="18" t="s">
        <v>34</v>
      </c>
      <c r="D480" s="34" t="str">
        <f t="shared" si="28"/>
        <v>no</v>
      </c>
      <c r="E480" s="34" t="str">
        <f t="shared" si="29"/>
        <v>no</v>
      </c>
      <c r="F480" s="34" t="str">
        <f t="shared" si="30"/>
        <v>no</v>
      </c>
      <c r="G480" s="34" t="str">
        <f t="shared" si="31"/>
        <v>no</v>
      </c>
      <c r="H480" s="19">
        <v>756.95910787464402</v>
      </c>
      <c r="I480" s="20">
        <v>56.077804604873101</v>
      </c>
      <c r="J480" s="20">
        <v>-46.583181466329002</v>
      </c>
      <c r="K480" s="20">
        <v>34.705850031749897</v>
      </c>
      <c r="L480" s="20">
        <v>0.18405257129219399</v>
      </c>
      <c r="M480" s="20">
        <v>0.54553145622074595</v>
      </c>
      <c r="N480" s="20">
        <v>10.470393521442499</v>
      </c>
      <c r="O480" s="20">
        <v>35.294069405525299</v>
      </c>
      <c r="P480" s="20">
        <v>0.76764262220666701</v>
      </c>
      <c r="Q480" s="20">
        <v>0.91855536969698404</v>
      </c>
      <c r="R480" s="20">
        <v>0.615780772447441</v>
      </c>
      <c r="S480" s="20">
        <v>6.1183627139865899E-13</v>
      </c>
      <c r="T480" s="20">
        <v>1.7226240795291199E-12</v>
      </c>
      <c r="U480" s="20">
        <v>-6.1539891629183399E-2</v>
      </c>
      <c r="V480" s="20">
        <v>4.6075152665578198E-2</v>
      </c>
      <c r="W480" s="20">
        <v>-0.15184719085371701</v>
      </c>
      <c r="X480" s="20">
        <v>2.8767407595349799E-2</v>
      </c>
      <c r="Y480" s="20">
        <v>1.3832178531863901E-2</v>
      </c>
      <c r="Z480" s="20">
        <v>4.6637383411905403E-2</v>
      </c>
      <c r="AA480" s="20">
        <v>-7.7577092955470703E-2</v>
      </c>
      <c r="AB480" s="21">
        <v>0.105241450019199</v>
      </c>
      <c r="AC480" s="20">
        <v>306.22781063995802</v>
      </c>
      <c r="AD480" s="20">
        <v>25.951791442152601</v>
      </c>
      <c r="AE480" s="20">
        <v>-15.744473475884099</v>
      </c>
      <c r="AF480" s="20">
        <v>25.277079397432999</v>
      </c>
      <c r="AG480" s="20">
        <v>0.53561465231618999</v>
      </c>
      <c r="AH480" s="20">
        <v>0.85884962242225704</v>
      </c>
      <c r="AI480" s="20">
        <v>-9.15913773011148</v>
      </c>
      <c r="AJ480" s="20">
        <v>23.602372924787598</v>
      </c>
      <c r="AK480" s="20">
        <v>0.69927978815303204</v>
      </c>
      <c r="AL480" s="20">
        <v>0.98620776247945297</v>
      </c>
      <c r="AM480" s="20">
        <v>0.116281254755841</v>
      </c>
      <c r="AN480" s="20">
        <v>4.2028251843855301E-2</v>
      </c>
      <c r="AO480" s="20">
        <v>4.46481948159397E-2</v>
      </c>
      <c r="AP480" s="20">
        <v>-5.1414250857820698E-2</v>
      </c>
      <c r="AQ480" s="20">
        <v>8.2658303423010504E-2</v>
      </c>
      <c r="AR480" s="20">
        <v>-0.21342452556692099</v>
      </c>
      <c r="AS480" s="20">
        <v>0.11059602385128001</v>
      </c>
      <c r="AT480" s="20">
        <v>-2.99095556049289E-2</v>
      </c>
      <c r="AU480" s="20">
        <v>7.7116225667188704E-2</v>
      </c>
      <c r="AV480" s="20">
        <v>-0.18105735791261901</v>
      </c>
      <c r="AW480" s="21">
        <v>0.121238246702761</v>
      </c>
      <c r="AX480" s="22" t="s">
        <v>1028</v>
      </c>
      <c r="AY480" s="22" t="s">
        <v>36</v>
      </c>
      <c r="AZ480" s="22" t="s">
        <v>37</v>
      </c>
      <c r="BA480" s="22">
        <v>47445879</v>
      </c>
      <c r="BB480" s="22">
        <v>47482946</v>
      </c>
      <c r="BC480" s="23" t="s">
        <v>1027</v>
      </c>
      <c r="BD480" s="22" t="s">
        <v>1028</v>
      </c>
      <c r="BE480" s="24" t="s">
        <v>36</v>
      </c>
    </row>
    <row r="481" spans="1:57" x14ac:dyDescent="0.2">
      <c r="A481" s="17" t="s">
        <v>1029</v>
      </c>
      <c r="B481" s="18" t="s">
        <v>34</v>
      </c>
      <c r="C481" s="18" t="s">
        <v>34</v>
      </c>
      <c r="D481" s="34" t="str">
        <f t="shared" si="28"/>
        <v>no</v>
      </c>
      <c r="E481" s="34" t="str">
        <f t="shared" si="29"/>
        <v>no</v>
      </c>
      <c r="F481" s="34" t="str">
        <f t="shared" si="30"/>
        <v>no</v>
      </c>
      <c r="G481" s="34" t="str">
        <f t="shared" si="31"/>
        <v>no</v>
      </c>
      <c r="H481" s="19">
        <v>280.35284197917503</v>
      </c>
      <c r="I481" s="20">
        <v>34.509031993810602</v>
      </c>
      <c r="J481" s="20">
        <v>-11.898199323650401</v>
      </c>
      <c r="K481" s="20">
        <v>19.257641619452102</v>
      </c>
      <c r="L481" s="20">
        <v>0.53877330846257498</v>
      </c>
      <c r="M481" s="20">
        <v>0.83895034842373395</v>
      </c>
      <c r="N481" s="20">
        <v>27.842240736322001</v>
      </c>
      <c r="O481" s="20">
        <v>19.584033794933301</v>
      </c>
      <c r="P481" s="20">
        <v>0.159757354293173</v>
      </c>
      <c r="Q481" s="20">
        <v>0.53676617535458304</v>
      </c>
      <c r="R481" s="20">
        <v>0.67013726909656002</v>
      </c>
      <c r="S481" s="20">
        <v>4.5324203432168702E-15</v>
      </c>
      <c r="T481" s="20">
        <v>1.7005940791904599E-14</v>
      </c>
      <c r="U481" s="20">
        <v>-4.2440088139125101E-2</v>
      </c>
      <c r="V481" s="20">
        <v>6.8889090577907999E-2</v>
      </c>
      <c r="W481" s="20">
        <v>-0.17746270567182501</v>
      </c>
      <c r="X481" s="20">
        <v>9.25825293935746E-2</v>
      </c>
      <c r="Y481" s="20">
        <v>9.9311426771233099E-2</v>
      </c>
      <c r="Z481" s="20">
        <v>7.0916497779137694E-2</v>
      </c>
      <c r="AA481" s="20">
        <v>-3.9684908875876897E-2</v>
      </c>
      <c r="AB481" s="21">
        <v>0.23830776241834301</v>
      </c>
      <c r="AC481" s="20">
        <v>121.818968232896</v>
      </c>
      <c r="AD481" s="20">
        <v>15.053119397629899</v>
      </c>
      <c r="AE481" s="20">
        <v>19.0218521725944</v>
      </c>
      <c r="AF481" s="20">
        <v>13.5196405186216</v>
      </c>
      <c r="AG481" s="20">
        <v>0.164347895533387</v>
      </c>
      <c r="AH481" s="20">
        <v>0.58963411643118802</v>
      </c>
      <c r="AI481" s="20">
        <v>9.6253072530661807</v>
      </c>
      <c r="AJ481" s="20">
        <v>12.6239108685152</v>
      </c>
      <c r="AK481" s="20">
        <v>0.44862711466588401</v>
      </c>
      <c r="AL481" s="20">
        <v>0.98620776247945297</v>
      </c>
      <c r="AM481" s="20">
        <v>0.21001921348366401</v>
      </c>
      <c r="AN481" s="20">
        <v>2.8821775889910999E-3</v>
      </c>
      <c r="AO481" s="20">
        <v>3.3019905711410601E-3</v>
      </c>
      <c r="AP481" s="20">
        <v>0.15614852472094501</v>
      </c>
      <c r="AQ481" s="20">
        <v>0.11264625077858299</v>
      </c>
      <c r="AR481" s="20">
        <v>-6.4638126805077994E-2</v>
      </c>
      <c r="AS481" s="20">
        <v>0.37693517624696798</v>
      </c>
      <c r="AT481" s="20">
        <v>7.9013206175447798E-2</v>
      </c>
      <c r="AU481" s="20">
        <v>0.104087386940298</v>
      </c>
      <c r="AV481" s="20">
        <v>-0.12499807222753601</v>
      </c>
      <c r="AW481" s="21">
        <v>0.28302448457843199</v>
      </c>
      <c r="AX481" s="22" t="s">
        <v>1030</v>
      </c>
      <c r="AY481" s="22" t="s">
        <v>36</v>
      </c>
      <c r="AZ481" s="22" t="s">
        <v>37</v>
      </c>
      <c r="BA481" s="22">
        <v>135344796</v>
      </c>
      <c r="BB481" s="22">
        <v>135363152</v>
      </c>
      <c r="BC481" s="23" t="s">
        <v>1029</v>
      </c>
      <c r="BD481" s="22" t="s">
        <v>1030</v>
      </c>
      <c r="BE481" s="24" t="s">
        <v>36</v>
      </c>
    </row>
    <row r="482" spans="1:57" x14ac:dyDescent="0.2">
      <c r="A482" s="17" t="s">
        <v>1031</v>
      </c>
      <c r="B482" s="18" t="s">
        <v>34</v>
      </c>
      <c r="C482" s="18" t="s">
        <v>34</v>
      </c>
      <c r="D482" s="34" t="str">
        <f t="shared" si="28"/>
        <v>no</v>
      </c>
      <c r="E482" s="34" t="str">
        <f t="shared" si="29"/>
        <v>no</v>
      </c>
      <c r="F482" s="34" t="str">
        <f t="shared" si="30"/>
        <v>no</v>
      </c>
      <c r="G482" s="34" t="str">
        <f t="shared" si="31"/>
        <v>no</v>
      </c>
      <c r="H482" s="19">
        <v>132.02445812795199</v>
      </c>
      <c r="I482" s="20">
        <v>8.5132191144201901</v>
      </c>
      <c r="J482" s="20">
        <v>-13.523813931832899</v>
      </c>
      <c r="K482" s="20">
        <v>6.1136961163489598</v>
      </c>
      <c r="L482" s="20">
        <v>3.0376838033716401E-2</v>
      </c>
      <c r="M482" s="20">
        <v>0.162248052556556</v>
      </c>
      <c r="N482" s="20">
        <v>0.926893205874597</v>
      </c>
      <c r="O482" s="20">
        <v>6.2173153764368596</v>
      </c>
      <c r="P482" s="20">
        <v>0.88193632915570797</v>
      </c>
      <c r="Q482" s="20">
        <v>0.96026536185940203</v>
      </c>
      <c r="R482" s="20">
        <v>0.48744236044154998</v>
      </c>
      <c r="S482" s="20">
        <v>5.52106079419031E-9</v>
      </c>
      <c r="T482" s="20">
        <v>9.7531579788420207E-9</v>
      </c>
      <c r="U482" s="20">
        <v>-0.102434155940457</v>
      </c>
      <c r="V482" s="20">
        <v>4.6776001270881502E-2</v>
      </c>
      <c r="W482" s="20">
        <v>-0.19411511843138499</v>
      </c>
      <c r="X482" s="20">
        <v>-1.0753193449529E-2</v>
      </c>
      <c r="Y482" s="20">
        <v>7.0206173842145099E-3</v>
      </c>
      <c r="Z482" s="20">
        <v>4.7094324323904098E-2</v>
      </c>
      <c r="AA482" s="20">
        <v>-8.5284258290637502E-2</v>
      </c>
      <c r="AB482" s="21">
        <v>9.9325493059066502E-2</v>
      </c>
      <c r="AC482" s="20" t="s">
        <v>43</v>
      </c>
      <c r="AD482" s="20" t="s">
        <v>43</v>
      </c>
      <c r="AE482" s="20" t="s">
        <v>43</v>
      </c>
      <c r="AF482" s="20" t="s">
        <v>43</v>
      </c>
      <c r="AG482" s="20" t="s">
        <v>43</v>
      </c>
      <c r="AH482" s="20" t="s">
        <v>43</v>
      </c>
      <c r="AI482" s="20" t="s">
        <v>43</v>
      </c>
      <c r="AJ482" s="20" t="s">
        <v>43</v>
      </c>
      <c r="AK482" s="20" t="s">
        <v>43</v>
      </c>
      <c r="AL482" s="20" t="s">
        <v>43</v>
      </c>
      <c r="AM482" s="20" t="s">
        <v>43</v>
      </c>
      <c r="AN482" s="20" t="s">
        <v>43</v>
      </c>
      <c r="AO482" s="20" t="s">
        <v>43</v>
      </c>
      <c r="AP482" s="20" t="s">
        <v>43</v>
      </c>
      <c r="AQ482" s="20" t="s">
        <v>43</v>
      </c>
      <c r="AR482" s="20" t="s">
        <v>43</v>
      </c>
      <c r="AS482" s="20" t="s">
        <v>43</v>
      </c>
      <c r="AT482" s="20" t="s">
        <v>43</v>
      </c>
      <c r="AU482" s="20" t="s">
        <v>43</v>
      </c>
      <c r="AV482" s="20" t="s">
        <v>43</v>
      </c>
      <c r="AW482" s="21" t="s">
        <v>43</v>
      </c>
      <c r="AX482" s="22" t="s">
        <v>1032</v>
      </c>
      <c r="AY482" s="22" t="s">
        <v>36</v>
      </c>
      <c r="AZ482" s="22" t="s">
        <v>37</v>
      </c>
      <c r="BA482" s="22">
        <v>47983356</v>
      </c>
      <c r="BB482" s="22">
        <v>48071658</v>
      </c>
      <c r="BC482" s="23" t="s">
        <v>1031</v>
      </c>
      <c r="BD482" s="22" t="s">
        <v>1032</v>
      </c>
      <c r="BE482" s="24" t="s">
        <v>36</v>
      </c>
    </row>
    <row r="483" spans="1:57" x14ac:dyDescent="0.2">
      <c r="A483" s="17" t="s">
        <v>1033</v>
      </c>
      <c r="B483" s="18" t="s">
        <v>34</v>
      </c>
      <c r="C483" s="18" t="s">
        <v>34</v>
      </c>
      <c r="D483" s="34" t="str">
        <f t="shared" si="28"/>
        <v>no</v>
      </c>
      <c r="E483" s="34" t="str">
        <f t="shared" si="29"/>
        <v>no</v>
      </c>
      <c r="F483" s="34" t="str">
        <f t="shared" si="30"/>
        <v>no</v>
      </c>
      <c r="G483" s="34" t="str">
        <f t="shared" si="31"/>
        <v>no</v>
      </c>
      <c r="H483" s="19">
        <v>253.105481787087</v>
      </c>
      <c r="I483" s="20">
        <v>19.737162615819699</v>
      </c>
      <c r="J483" s="20">
        <v>-0.37563197743846899</v>
      </c>
      <c r="K483" s="20">
        <v>13.8693322351004</v>
      </c>
      <c r="L483" s="20">
        <v>0.97847353383347402</v>
      </c>
      <c r="M483" s="20">
        <v>0.99708020454944002</v>
      </c>
      <c r="N483" s="20">
        <v>8.1694741199999097</v>
      </c>
      <c r="O483" s="20">
        <v>14.1043995195654</v>
      </c>
      <c r="P483" s="20">
        <v>0.56438678539292697</v>
      </c>
      <c r="Q483" s="20">
        <v>0.81296815783376497</v>
      </c>
      <c r="R483" s="20">
        <v>0.47674124756901898</v>
      </c>
      <c r="S483" s="20">
        <v>1.0489149844815101E-8</v>
      </c>
      <c r="T483" s="20">
        <v>1.8175855074603301E-8</v>
      </c>
      <c r="U483" s="20">
        <v>-1.48409261935485E-3</v>
      </c>
      <c r="V483" s="20">
        <v>5.4796771168248597E-2</v>
      </c>
      <c r="W483" s="20">
        <v>-0.108885764109122</v>
      </c>
      <c r="X483" s="20">
        <v>0.105917578870412</v>
      </c>
      <c r="Y483" s="20">
        <v>3.22769545025978E-2</v>
      </c>
      <c r="Z483" s="20">
        <v>5.5782194363135702E-2</v>
      </c>
      <c r="AA483" s="20">
        <v>-7.7056146449148197E-2</v>
      </c>
      <c r="AB483" s="21">
        <v>0.14161005545434399</v>
      </c>
      <c r="AC483" s="20">
        <v>138.56671638016201</v>
      </c>
      <c r="AD483" s="20">
        <v>10.853035097579999</v>
      </c>
      <c r="AE483" s="20">
        <v>0.90168876235112605</v>
      </c>
      <c r="AF483" s="20">
        <v>7.71655404594161</v>
      </c>
      <c r="AG483" s="20">
        <v>0.90734966823146501</v>
      </c>
      <c r="AH483" s="20">
        <v>0.97148171284468399</v>
      </c>
      <c r="AI483" s="20">
        <v>-4.58054483688022</v>
      </c>
      <c r="AJ483" s="20">
        <v>7.2053018239555104</v>
      </c>
      <c r="AK483" s="20">
        <v>0.527262433742546</v>
      </c>
      <c r="AL483" s="20">
        <v>0.98620776247945297</v>
      </c>
      <c r="AM483" s="20">
        <v>0.50616866700366703</v>
      </c>
      <c r="AN483" s="20">
        <v>6.1555171002655504E-9</v>
      </c>
      <c r="AO483" s="20">
        <v>1.2844931091880699E-8</v>
      </c>
      <c r="AP483" s="20">
        <v>6.50725358806452E-3</v>
      </c>
      <c r="AQ483" s="20">
        <v>5.5690698464740999E-2</v>
      </c>
      <c r="AR483" s="20">
        <v>-0.102646515402828</v>
      </c>
      <c r="AS483" s="20">
        <v>0.115661022578957</v>
      </c>
      <c r="AT483" s="20">
        <v>-3.3056602310711898E-2</v>
      </c>
      <c r="AU483" s="20">
        <v>5.2063209950918302E-2</v>
      </c>
      <c r="AV483" s="20">
        <v>-0.135100493814512</v>
      </c>
      <c r="AW483" s="21">
        <v>6.89872891930879E-2</v>
      </c>
      <c r="AX483" s="22" t="s">
        <v>1034</v>
      </c>
      <c r="AY483" s="22" t="s">
        <v>36</v>
      </c>
      <c r="AZ483" s="22" t="s">
        <v>37</v>
      </c>
      <c r="BA483" s="22">
        <v>46497727</v>
      </c>
      <c r="BB483" s="22">
        <v>46545457</v>
      </c>
      <c r="BC483" s="23" t="s">
        <v>1033</v>
      </c>
      <c r="BD483" s="22" t="s">
        <v>1034</v>
      </c>
      <c r="BE483" s="24" t="s">
        <v>36</v>
      </c>
    </row>
    <row r="484" spans="1:57" x14ac:dyDescent="0.2">
      <c r="A484" s="17" t="s">
        <v>1035</v>
      </c>
      <c r="B484" s="18" t="s">
        <v>34</v>
      </c>
      <c r="C484" s="18" t="s">
        <v>34</v>
      </c>
      <c r="D484" s="34" t="str">
        <f t="shared" si="28"/>
        <v>no</v>
      </c>
      <c r="E484" s="34" t="str">
        <f t="shared" si="29"/>
        <v>no</v>
      </c>
      <c r="F484" s="34" t="str">
        <f t="shared" si="30"/>
        <v>no</v>
      </c>
      <c r="G484" s="34" t="str">
        <f t="shared" si="31"/>
        <v>no</v>
      </c>
      <c r="H484" s="19">
        <v>261.33272603244001</v>
      </c>
      <c r="I484" s="20">
        <v>19.761043679859199</v>
      </c>
      <c r="J484" s="20">
        <v>-3.75398533945524</v>
      </c>
      <c r="K484" s="20">
        <v>17.386926565703401</v>
      </c>
      <c r="L484" s="20">
        <v>0.82971504035330601</v>
      </c>
      <c r="M484" s="20">
        <v>0.96650977135490401</v>
      </c>
      <c r="N484" s="20">
        <v>-19.884340883806999</v>
      </c>
      <c r="O484" s="20">
        <v>17.681612534985199</v>
      </c>
      <c r="P484" s="20">
        <v>0.26478100479623001</v>
      </c>
      <c r="Q484" s="20">
        <v>0.624705307953491</v>
      </c>
      <c r="R484" s="20">
        <v>0.15321180230120601</v>
      </c>
      <c r="S484" s="20">
        <v>1.23685405643814E-2</v>
      </c>
      <c r="T484" s="20">
        <v>1.30893179865481E-2</v>
      </c>
      <c r="U484" s="20">
        <v>-1.43647732010007E-2</v>
      </c>
      <c r="V484" s="20">
        <v>6.6540627653038101E-2</v>
      </c>
      <c r="W484" s="20">
        <v>-0.144784403400955</v>
      </c>
      <c r="X484" s="20">
        <v>0.116054856998954</v>
      </c>
      <c r="Y484" s="20">
        <v>-7.6088215914216301E-2</v>
      </c>
      <c r="Z484" s="20">
        <v>6.7903577757331093E-2</v>
      </c>
      <c r="AA484" s="20">
        <v>-0.20917922831858499</v>
      </c>
      <c r="AB484" s="21">
        <v>5.7002796490152698E-2</v>
      </c>
      <c r="AC484" s="20">
        <v>237.58969045034999</v>
      </c>
      <c r="AD484" s="20">
        <v>24.098549383109098</v>
      </c>
      <c r="AE484" s="20">
        <v>25.519614221837202</v>
      </c>
      <c r="AF484" s="20">
        <v>23.993183760202001</v>
      </c>
      <c r="AG484" s="20">
        <v>0.29156108484354198</v>
      </c>
      <c r="AH484" s="20">
        <v>0.72957585329034602</v>
      </c>
      <c r="AI484" s="20">
        <v>23.9763412652614</v>
      </c>
      <c r="AJ484" s="20">
        <v>22.403540450909599</v>
      </c>
      <c r="AK484" s="20">
        <v>0.28861097116413098</v>
      </c>
      <c r="AL484" s="20">
        <v>0.95969013988723395</v>
      </c>
      <c r="AM484" s="20">
        <v>6.3038836904305298E-2</v>
      </c>
      <c r="AN484" s="20">
        <v>0.14369530348131901</v>
      </c>
      <c r="AO484" s="20">
        <v>0.14766678171823999</v>
      </c>
      <c r="AP484" s="20">
        <v>0.10741044433984</v>
      </c>
      <c r="AQ484" s="20">
        <v>0.101571759300154</v>
      </c>
      <c r="AR484" s="20">
        <v>-9.1670203888460602E-2</v>
      </c>
      <c r="AS484" s="20">
        <v>0.306491092568141</v>
      </c>
      <c r="AT484" s="20">
        <v>0.10091490594484299</v>
      </c>
      <c r="AU484" s="20">
        <v>9.4849003391049999E-2</v>
      </c>
      <c r="AV484" s="20">
        <v>-8.4989140701615007E-2</v>
      </c>
      <c r="AW484" s="21">
        <v>0.28681895259130102</v>
      </c>
      <c r="AX484" s="22" t="s">
        <v>1036</v>
      </c>
      <c r="AY484" s="22" t="s">
        <v>173</v>
      </c>
      <c r="AZ484" s="22" t="s">
        <v>37</v>
      </c>
      <c r="BA484" s="22">
        <v>46545493</v>
      </c>
      <c r="BB484" s="22">
        <v>46548408</v>
      </c>
      <c r="BC484" s="23" t="s">
        <v>1035</v>
      </c>
      <c r="BD484" s="22" t="s">
        <v>1036</v>
      </c>
      <c r="BE484" s="24" t="s">
        <v>58</v>
      </c>
    </row>
    <row r="485" spans="1:57" x14ac:dyDescent="0.2">
      <c r="A485" s="17" t="s">
        <v>1037</v>
      </c>
      <c r="B485" s="18" t="s">
        <v>34</v>
      </c>
      <c r="C485" s="18" t="s">
        <v>34</v>
      </c>
      <c r="D485" s="34" t="str">
        <f t="shared" si="28"/>
        <v>no</v>
      </c>
      <c r="E485" s="34" t="str">
        <f t="shared" si="29"/>
        <v>no</v>
      </c>
      <c r="F485" s="34" t="str">
        <f t="shared" si="30"/>
        <v>no</v>
      </c>
      <c r="G485" s="34" t="str">
        <f t="shared" si="31"/>
        <v>no</v>
      </c>
      <c r="H485" s="19">
        <v>1170.54302679335</v>
      </c>
      <c r="I485" s="20">
        <v>98.566618324023494</v>
      </c>
      <c r="J485" s="20">
        <v>9.1492976068005696</v>
      </c>
      <c r="K485" s="20">
        <v>58.475595099122103</v>
      </c>
      <c r="L485" s="20">
        <v>0.87613817705685704</v>
      </c>
      <c r="M485" s="20">
        <v>0.97820887556617298</v>
      </c>
      <c r="N485" s="20">
        <v>111.74549556154599</v>
      </c>
      <c r="O485" s="20">
        <v>59.466680979424098</v>
      </c>
      <c r="P485" s="20">
        <v>6.4577390485633407E-2</v>
      </c>
      <c r="Q485" s="20">
        <v>0.35558316757061598</v>
      </c>
      <c r="R485" s="20">
        <v>0.62578512696840405</v>
      </c>
      <c r="S485" s="20">
        <v>2.62796121146522E-13</v>
      </c>
      <c r="T485" s="20">
        <v>7.9539626000347398E-13</v>
      </c>
      <c r="U485" s="20">
        <v>7.8162847476565094E-3</v>
      </c>
      <c r="V485" s="20">
        <v>4.9960290883182601E-2</v>
      </c>
      <c r="W485" s="20">
        <v>-9.0105885383381407E-2</v>
      </c>
      <c r="X485" s="20">
        <v>0.105738454878694</v>
      </c>
      <c r="Y485" s="20">
        <v>9.5464662984382304E-2</v>
      </c>
      <c r="Z485" s="20">
        <v>5.1434707660918601E-2</v>
      </c>
      <c r="AA485" s="20">
        <v>-5.3473640310181996E-3</v>
      </c>
      <c r="AB485" s="21">
        <v>0.19627668999978301</v>
      </c>
      <c r="AC485" s="20">
        <v>532.29679059102205</v>
      </c>
      <c r="AD485" s="20">
        <v>117.404238803111</v>
      </c>
      <c r="AE485" s="20">
        <v>152.74939224732</v>
      </c>
      <c r="AF485" s="20">
        <v>74.621377650599797</v>
      </c>
      <c r="AG485" s="20">
        <v>4.4835318596499397E-2</v>
      </c>
      <c r="AH485" s="20">
        <v>0.32745795189228999</v>
      </c>
      <c r="AI485" s="20">
        <v>42.4497468050902</v>
      </c>
      <c r="AJ485" s="20">
        <v>69.677416278153004</v>
      </c>
      <c r="AK485" s="20">
        <v>0.54456119428481897</v>
      </c>
      <c r="AL485" s="20">
        <v>0.98620776247945297</v>
      </c>
      <c r="AM485" s="20">
        <v>0.636750826665618</v>
      </c>
      <c r="AN485" s="20">
        <v>6.6052885203524998E-13</v>
      </c>
      <c r="AO485" s="20">
        <v>2.32893362484843E-12</v>
      </c>
      <c r="AP485" s="20">
        <v>0.28696282778207099</v>
      </c>
      <c r="AQ485" s="20">
        <v>0.15381335519306999</v>
      </c>
      <c r="AR485" s="20">
        <v>-1.45113483963471E-2</v>
      </c>
      <c r="AS485" s="20">
        <v>0.58843700396048804</v>
      </c>
      <c r="AT485" s="20">
        <v>7.9748267424188599E-2</v>
      </c>
      <c r="AU485" s="20">
        <v>0.13207604750594501</v>
      </c>
      <c r="AV485" s="20">
        <v>-0.17912078568746301</v>
      </c>
      <c r="AW485" s="21">
        <v>0.33861732053584098</v>
      </c>
      <c r="AX485" s="22" t="s">
        <v>1038</v>
      </c>
      <c r="AY485" s="22" t="s">
        <v>36</v>
      </c>
      <c r="AZ485" s="22" t="s">
        <v>37</v>
      </c>
      <c r="BA485" s="22">
        <v>135248920</v>
      </c>
      <c r="BB485" s="22">
        <v>135344087</v>
      </c>
      <c r="BC485" s="23" t="s">
        <v>1037</v>
      </c>
      <c r="BD485" s="22" t="s">
        <v>1038</v>
      </c>
      <c r="BE485" s="24" t="s">
        <v>36</v>
      </c>
    </row>
    <row r="486" spans="1:57" x14ac:dyDescent="0.2">
      <c r="A486" s="17" t="s">
        <v>1039</v>
      </c>
      <c r="B486" s="18" t="s">
        <v>34</v>
      </c>
      <c r="C486" s="18" t="s">
        <v>34</v>
      </c>
      <c r="D486" s="34" t="str">
        <f t="shared" si="28"/>
        <v>no</v>
      </c>
      <c r="E486" s="34" t="str">
        <f t="shared" si="29"/>
        <v>no</v>
      </c>
      <c r="F486" s="34" t="str">
        <f t="shared" si="30"/>
        <v>no</v>
      </c>
      <c r="G486" s="34" t="str">
        <f t="shared" si="31"/>
        <v>no</v>
      </c>
      <c r="H486" s="19">
        <v>768.99073894252297</v>
      </c>
      <c r="I486" s="20">
        <v>48.931287998373797</v>
      </c>
      <c r="J486" s="20">
        <v>-16.321010617243601</v>
      </c>
      <c r="K486" s="20">
        <v>44.846013412975502</v>
      </c>
      <c r="L486" s="20">
        <v>0.71705289840073005</v>
      </c>
      <c r="M486" s="20">
        <v>0.93665945729727695</v>
      </c>
      <c r="N486" s="20">
        <v>-47.351809289214799</v>
      </c>
      <c r="O486" s="20">
        <v>45.606095471244302</v>
      </c>
      <c r="P486" s="20">
        <v>0.30287322928176602</v>
      </c>
      <c r="Q486" s="20">
        <v>0.652391627065951</v>
      </c>
      <c r="R486" s="20">
        <v>0.12655320340696399</v>
      </c>
      <c r="S486" s="20">
        <v>2.6729086924674999E-2</v>
      </c>
      <c r="T486" s="20">
        <v>2.7705491926489599E-2</v>
      </c>
      <c r="U486" s="20">
        <v>-2.1223936506293201E-2</v>
      </c>
      <c r="V486" s="20">
        <v>5.8333649742294401E-2</v>
      </c>
      <c r="W486" s="20">
        <v>-0.13555789000119001</v>
      </c>
      <c r="X486" s="20">
        <v>9.31100169886038E-2</v>
      </c>
      <c r="Y486" s="20">
        <v>-6.1576566389252699E-2</v>
      </c>
      <c r="Z486" s="20">
        <v>5.9435717725134E-2</v>
      </c>
      <c r="AA486" s="20">
        <v>-0.178070573130515</v>
      </c>
      <c r="AB486" s="21">
        <v>5.4917440352010002E-2</v>
      </c>
      <c r="AC486" s="20">
        <v>385.14926371216001</v>
      </c>
      <c r="AD486" s="20">
        <v>24.422285355791701</v>
      </c>
      <c r="AE486" s="20">
        <v>-37.6736776287539</v>
      </c>
      <c r="AF486" s="20">
        <v>25.666697655129202</v>
      </c>
      <c r="AG486" s="20">
        <v>0.14713258395866399</v>
      </c>
      <c r="AH486" s="20">
        <v>0.542558015622293</v>
      </c>
      <c r="AI486" s="20">
        <v>-33.765596896366802</v>
      </c>
      <c r="AJ486" s="20">
        <v>23.966177432098799</v>
      </c>
      <c r="AK486" s="20">
        <v>0.16378574258574299</v>
      </c>
      <c r="AL486" s="20">
        <v>0.85882523996883198</v>
      </c>
      <c r="AM486" s="20">
        <v>-1.5410929785243801E-2</v>
      </c>
      <c r="AN486" s="20">
        <v>0.55029190322768795</v>
      </c>
      <c r="AO486" s="20">
        <v>0.55299604034428596</v>
      </c>
      <c r="AP486" s="20">
        <v>-9.7815785146896206E-2</v>
      </c>
      <c r="AQ486" s="20">
        <v>6.6928931467510402E-2</v>
      </c>
      <c r="AR486" s="20">
        <v>-0.22899649082321699</v>
      </c>
      <c r="AS486" s="20">
        <v>3.3364920529424198E-2</v>
      </c>
      <c r="AT486" s="20">
        <v>-8.7668860043833299E-2</v>
      </c>
      <c r="AU486" s="20">
        <v>6.2473509690790997E-2</v>
      </c>
      <c r="AV486" s="20">
        <v>-0.210116939037784</v>
      </c>
      <c r="AW486" s="21">
        <v>3.4779218950117097E-2</v>
      </c>
      <c r="AX486" s="22" t="s">
        <v>1040</v>
      </c>
      <c r="AY486" s="22" t="s">
        <v>36</v>
      </c>
      <c r="AZ486" s="22" t="s">
        <v>37</v>
      </c>
      <c r="BA486" s="22">
        <v>47836902</v>
      </c>
      <c r="BB486" s="22">
        <v>48002561</v>
      </c>
      <c r="BC486" s="23" t="s">
        <v>1039</v>
      </c>
      <c r="BD486" s="22" t="s">
        <v>1040</v>
      </c>
      <c r="BE486" s="24" t="s">
        <v>36</v>
      </c>
    </row>
    <row r="487" spans="1:57" x14ac:dyDescent="0.2">
      <c r="A487" s="17" t="s">
        <v>1041</v>
      </c>
      <c r="B487" s="18" t="s">
        <v>34</v>
      </c>
      <c r="C487" s="18" t="s">
        <v>34</v>
      </c>
      <c r="D487" s="34" t="str">
        <f t="shared" si="28"/>
        <v>yes</v>
      </c>
      <c r="E487" s="34" t="str">
        <f t="shared" si="29"/>
        <v>no</v>
      </c>
      <c r="F487" s="34" t="str">
        <f t="shared" si="30"/>
        <v>no</v>
      </c>
      <c r="G487" s="34" t="str">
        <f t="shared" si="31"/>
        <v>no</v>
      </c>
      <c r="H487" s="19">
        <v>1516.4452334997</v>
      </c>
      <c r="I487" s="20">
        <v>116.873608905956</v>
      </c>
      <c r="J487" s="20">
        <v>498.856917531269</v>
      </c>
      <c r="K487" s="20">
        <v>61.601203458178098</v>
      </c>
      <c r="L487" s="20">
        <v>1.6009443371221E-11</v>
      </c>
      <c r="M487" s="20">
        <v>1.21138121508906E-9</v>
      </c>
      <c r="N487" s="20">
        <v>-1.10478382752238</v>
      </c>
      <c r="O487" s="20">
        <v>62.6452643668961</v>
      </c>
      <c r="P487" s="20">
        <v>0.98598200714351902</v>
      </c>
      <c r="Q487" s="20">
        <v>0.99835555927171205</v>
      </c>
      <c r="R487" s="20">
        <v>0.76447880979469596</v>
      </c>
      <c r="S487" s="20">
        <v>7.8789283928366002E-20</v>
      </c>
      <c r="T487" s="20">
        <v>6.1672991212893404E-19</v>
      </c>
      <c r="U487" s="20">
        <v>0.32896467772858001</v>
      </c>
      <c r="V487" s="20">
        <v>4.7884850088166002E-2</v>
      </c>
      <c r="W487" s="20">
        <v>0.23511037155577499</v>
      </c>
      <c r="X487" s="20">
        <v>0.422818983901386</v>
      </c>
      <c r="Y487" s="20">
        <v>-7.2853526333603396E-4</v>
      </c>
      <c r="Z487" s="20">
        <v>4.131063941378E-2</v>
      </c>
      <c r="AA487" s="20">
        <v>-8.1697388514344896E-2</v>
      </c>
      <c r="AB487" s="21">
        <v>8.0240317987672893E-2</v>
      </c>
      <c r="AC487" s="20">
        <v>1506.1953788140099</v>
      </c>
      <c r="AD487" s="20">
        <v>124.936748397545</v>
      </c>
      <c r="AE487" s="20">
        <v>115.459003848187</v>
      </c>
      <c r="AF487" s="20">
        <v>78.297621926685494</v>
      </c>
      <c r="AG487" s="20">
        <v>0.145295549855571</v>
      </c>
      <c r="AH487" s="20">
        <v>0.542558015622293</v>
      </c>
      <c r="AI487" s="20">
        <v>-67.369195115525798</v>
      </c>
      <c r="AJ487" s="20">
        <v>73.110094832606705</v>
      </c>
      <c r="AK487" s="20">
        <v>0.36031735588443198</v>
      </c>
      <c r="AL487" s="20">
        <v>0.98620776247945297</v>
      </c>
      <c r="AM487" s="20">
        <v>0.64261465294693099</v>
      </c>
      <c r="AN487" s="20">
        <v>4.0435433989261302E-13</v>
      </c>
      <c r="AO487" s="20">
        <v>1.4635480089918499E-12</v>
      </c>
      <c r="AP487" s="20">
        <v>7.6656060343977206E-2</v>
      </c>
      <c r="AQ487" s="20">
        <v>5.2371143120722198E-2</v>
      </c>
      <c r="AR487" s="20">
        <v>-2.5991380172638402E-2</v>
      </c>
      <c r="AS487" s="20">
        <v>0.17930350086059299</v>
      </c>
      <c r="AT487" s="20">
        <v>-4.4728058566062399E-2</v>
      </c>
      <c r="AU487" s="20">
        <v>4.86811680280533E-2</v>
      </c>
      <c r="AV487" s="20">
        <v>-0.14014314790104701</v>
      </c>
      <c r="AW487" s="21">
        <v>5.0687030768922101E-2</v>
      </c>
      <c r="AX487" s="22" t="s">
        <v>1042</v>
      </c>
      <c r="AY487" s="22" t="s">
        <v>36</v>
      </c>
      <c r="AZ487" s="22" t="s">
        <v>37</v>
      </c>
      <c r="BA487" s="22">
        <v>15790472</v>
      </c>
      <c r="BB487" s="22">
        <v>15823260</v>
      </c>
      <c r="BC487" s="23" t="s">
        <v>1041</v>
      </c>
      <c r="BD487" s="22" t="s">
        <v>1042</v>
      </c>
      <c r="BE487" s="24" t="s">
        <v>36</v>
      </c>
    </row>
    <row r="488" spans="1:57" x14ac:dyDescent="0.2">
      <c r="A488" s="17" t="s">
        <v>1043</v>
      </c>
      <c r="B488" s="18" t="s">
        <v>34</v>
      </c>
      <c r="C488" s="18" t="s">
        <v>34</v>
      </c>
      <c r="D488" s="34" t="str">
        <f t="shared" si="28"/>
        <v>no</v>
      </c>
      <c r="E488" s="34" t="str">
        <f t="shared" si="29"/>
        <v>no</v>
      </c>
      <c r="F488" s="34" t="str">
        <f t="shared" si="30"/>
        <v>no</v>
      </c>
      <c r="G488" s="34" t="str">
        <f t="shared" si="31"/>
        <v>no</v>
      </c>
      <c r="H488" s="19">
        <v>502.07628771137098</v>
      </c>
      <c r="I488" s="20">
        <v>40.980563322090397</v>
      </c>
      <c r="J488" s="20">
        <v>20.9300271285416</v>
      </c>
      <c r="K488" s="20">
        <v>29.0531883815664</v>
      </c>
      <c r="L488" s="20">
        <v>0.473782362374356</v>
      </c>
      <c r="M488" s="20">
        <v>0.82255309378977304</v>
      </c>
      <c r="N488" s="20">
        <v>-10.7572012370242</v>
      </c>
      <c r="O488" s="20">
        <v>29.545602434538701</v>
      </c>
      <c r="P488" s="20">
        <v>0.71693874373404898</v>
      </c>
      <c r="Q488" s="20">
        <v>0.88137212359087902</v>
      </c>
      <c r="R488" s="20">
        <v>0.469125861638029</v>
      </c>
      <c r="S488" s="20">
        <v>1.6411225968084801E-8</v>
      </c>
      <c r="T488" s="20">
        <v>2.75951725537425E-8</v>
      </c>
      <c r="U488" s="20">
        <v>4.1686946069386402E-2</v>
      </c>
      <c r="V488" s="20">
        <v>5.7966034589643299E-2</v>
      </c>
      <c r="W488" s="20">
        <v>-7.1926481726314495E-2</v>
      </c>
      <c r="X488" s="20">
        <v>0.15530037386508699</v>
      </c>
      <c r="Y488" s="20">
        <v>-2.14254317527303E-2</v>
      </c>
      <c r="Z488" s="20">
        <v>5.8872818181623703E-2</v>
      </c>
      <c r="AA488" s="20">
        <v>-0.136816155388713</v>
      </c>
      <c r="AB488" s="21">
        <v>9.39652918832522E-2</v>
      </c>
      <c r="AC488" s="20" t="s">
        <v>43</v>
      </c>
      <c r="AD488" s="20" t="s">
        <v>43</v>
      </c>
      <c r="AE488" s="20" t="s">
        <v>43</v>
      </c>
      <c r="AF488" s="20" t="s">
        <v>43</v>
      </c>
      <c r="AG488" s="20" t="s">
        <v>43</v>
      </c>
      <c r="AH488" s="20" t="s">
        <v>43</v>
      </c>
      <c r="AI488" s="20" t="s">
        <v>43</v>
      </c>
      <c r="AJ488" s="20" t="s">
        <v>43</v>
      </c>
      <c r="AK488" s="20" t="s">
        <v>43</v>
      </c>
      <c r="AL488" s="20" t="s">
        <v>43</v>
      </c>
      <c r="AM488" s="20" t="s">
        <v>43</v>
      </c>
      <c r="AN488" s="20" t="s">
        <v>43</v>
      </c>
      <c r="AO488" s="20" t="s">
        <v>43</v>
      </c>
      <c r="AP488" s="20" t="s">
        <v>43</v>
      </c>
      <c r="AQ488" s="20" t="s">
        <v>43</v>
      </c>
      <c r="AR488" s="20" t="s">
        <v>43</v>
      </c>
      <c r="AS488" s="20" t="s">
        <v>43</v>
      </c>
      <c r="AT488" s="20" t="s">
        <v>43</v>
      </c>
      <c r="AU488" s="20" t="s">
        <v>43</v>
      </c>
      <c r="AV488" s="20" t="s">
        <v>43</v>
      </c>
      <c r="AW488" s="21" t="s">
        <v>43</v>
      </c>
      <c r="AX488" s="22" t="s">
        <v>1044</v>
      </c>
      <c r="AY488" s="22" t="s">
        <v>36</v>
      </c>
      <c r="AZ488" s="22" t="s">
        <v>37</v>
      </c>
      <c r="BA488" s="22">
        <v>57906708</v>
      </c>
      <c r="BB488" s="22">
        <v>57910820</v>
      </c>
      <c r="BC488" s="23" t="s">
        <v>1043</v>
      </c>
      <c r="BD488" s="22" t="s">
        <v>1044</v>
      </c>
      <c r="BE488" s="24" t="s">
        <v>36</v>
      </c>
    </row>
    <row r="489" spans="1:57" ht="17" thickBot="1" x14ac:dyDescent="0.25">
      <c r="A489" s="25" t="s">
        <v>1045</v>
      </c>
      <c r="B489" s="26" t="s">
        <v>34</v>
      </c>
      <c r="C489" s="26" t="s">
        <v>34</v>
      </c>
      <c r="D489" s="35" t="str">
        <f t="shared" si="28"/>
        <v>no</v>
      </c>
      <c r="E489" s="35" t="str">
        <f t="shared" si="29"/>
        <v>no</v>
      </c>
      <c r="F489" s="35" t="str">
        <f t="shared" si="30"/>
        <v>no</v>
      </c>
      <c r="G489" s="35" t="str">
        <f t="shared" si="31"/>
        <v>no</v>
      </c>
      <c r="H489" s="27">
        <v>1306.3055294814201</v>
      </c>
      <c r="I489" s="28">
        <v>149.19217956393399</v>
      </c>
      <c r="J489" s="28">
        <v>157.095093088422</v>
      </c>
      <c r="K489" s="28">
        <v>83.645650391173305</v>
      </c>
      <c r="L489" s="28">
        <v>6.4719704194059299E-2</v>
      </c>
      <c r="M489" s="28">
        <v>0.29382745704102903</v>
      </c>
      <c r="N489" s="28">
        <v>109.719684013521</v>
      </c>
      <c r="O489" s="28">
        <v>85.063336229356693</v>
      </c>
      <c r="P489" s="28">
        <v>0.201534219200945</v>
      </c>
      <c r="Q489" s="28">
        <v>0.58627130108616898</v>
      </c>
      <c r="R489" s="28">
        <v>0.68705950151372397</v>
      </c>
      <c r="S489" s="28">
        <v>8.25335633785878E-16</v>
      </c>
      <c r="T489" s="28">
        <v>3.4376364930164099E-15</v>
      </c>
      <c r="U489" s="28">
        <v>0.12025907381008</v>
      </c>
      <c r="V489" s="28">
        <v>6.5488685100016902E-2</v>
      </c>
      <c r="W489" s="28">
        <v>-8.0987489859530703E-3</v>
      </c>
      <c r="X489" s="28">
        <v>0.248616896606113</v>
      </c>
      <c r="Y489" s="28">
        <v>8.3992359779015605E-2</v>
      </c>
      <c r="Z489" s="28">
        <v>6.5820265767850702E-2</v>
      </c>
      <c r="AA489" s="28">
        <v>-4.5015361125971799E-2</v>
      </c>
      <c r="AB489" s="29">
        <v>0.213000080684003</v>
      </c>
      <c r="AC489" s="28">
        <v>356.24432673395199</v>
      </c>
      <c r="AD489" s="28">
        <v>42.089890045406598</v>
      </c>
      <c r="AE489" s="28">
        <v>16.940848665275599</v>
      </c>
      <c r="AF489" s="28">
        <v>34.477958672647702</v>
      </c>
      <c r="AG489" s="28">
        <v>0.62488427656174705</v>
      </c>
      <c r="AH489" s="28">
        <v>0.90801481604893597</v>
      </c>
      <c r="AI489" s="28">
        <v>19.182153884789301</v>
      </c>
      <c r="AJ489" s="28">
        <v>32.193657561557004</v>
      </c>
      <c r="AK489" s="28">
        <v>0.55341920202120498</v>
      </c>
      <c r="AL489" s="28">
        <v>0.98620776247945297</v>
      </c>
      <c r="AM489" s="28">
        <v>0.35613107276854</v>
      </c>
      <c r="AN489" s="28">
        <v>1.2274580629278499E-5</v>
      </c>
      <c r="AO489" s="28">
        <v>1.7993919273745202E-5</v>
      </c>
      <c r="AP489" s="28">
        <v>4.75540167069868E-2</v>
      </c>
      <c r="AQ489" s="28">
        <v>9.6944722621818802E-2</v>
      </c>
      <c r="AR489" s="28">
        <v>-0.14245763963177799</v>
      </c>
      <c r="AS489" s="28">
        <v>0.23756567304575199</v>
      </c>
      <c r="AT489" s="28">
        <v>5.3845499970908497E-2</v>
      </c>
      <c r="AU489" s="28">
        <v>9.0593250792265698E-2</v>
      </c>
      <c r="AV489" s="28">
        <v>-0.12371727158193201</v>
      </c>
      <c r="AW489" s="29">
        <v>0.23140827152374899</v>
      </c>
      <c r="AX489" s="30" t="s">
        <v>1046</v>
      </c>
      <c r="AY489" s="30" t="s">
        <v>36</v>
      </c>
      <c r="AZ489" s="30" t="s">
        <v>37</v>
      </c>
      <c r="BA489" s="30">
        <v>57591652</v>
      </c>
      <c r="BB489" s="30">
        <v>57597545</v>
      </c>
      <c r="BC489" s="31" t="s">
        <v>1045</v>
      </c>
      <c r="BD489" s="30" t="s">
        <v>1046</v>
      </c>
      <c r="BE489" s="32" t="s">
        <v>36</v>
      </c>
    </row>
  </sheetData>
  <sortState xmlns:xlrd2="http://schemas.microsoft.com/office/spreadsheetml/2017/richdata2" ref="A6:BE489">
    <sortCondition ref="A5:A489"/>
  </sortState>
  <mergeCells count="4">
    <mergeCell ref="H4:AB4"/>
    <mergeCell ref="AC4:AW4"/>
    <mergeCell ref="D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B803-7C6F-7E49-90D3-40A8ACE8E617}">
  <dimension ref="A1:G36"/>
  <sheetViews>
    <sheetView topLeftCell="A2" workbookViewId="0">
      <selection activeCell="B18" sqref="B18"/>
    </sheetView>
  </sheetViews>
  <sheetFormatPr baseColWidth="10" defaultRowHeight="16" x14ac:dyDescent="0.2"/>
  <cols>
    <col min="1" max="1" width="34" style="2" bestFit="1" customWidth="1"/>
    <col min="2" max="2" width="82.83203125" style="2" bestFit="1" customWidth="1"/>
    <col min="3" max="16384" width="10.83203125" style="2"/>
  </cols>
  <sheetData>
    <row r="1" spans="1:7" x14ac:dyDescent="0.2">
      <c r="A1" s="40" t="s">
        <v>2</v>
      </c>
      <c r="B1" s="2" t="s">
        <v>1077</v>
      </c>
      <c r="C1" s="22"/>
      <c r="E1" s="22"/>
      <c r="G1" s="22"/>
    </row>
    <row r="2" spans="1:7" x14ac:dyDescent="0.2">
      <c r="A2" s="40" t="s">
        <v>3</v>
      </c>
      <c r="B2" s="2" t="s">
        <v>1078</v>
      </c>
    </row>
    <row r="3" spans="1:7" x14ac:dyDescent="0.2">
      <c r="A3" s="40" t="s">
        <v>1047</v>
      </c>
      <c r="B3" s="2" t="s">
        <v>1079</v>
      </c>
    </row>
    <row r="4" spans="1:7" x14ac:dyDescent="0.2">
      <c r="A4" s="40" t="s">
        <v>1082</v>
      </c>
      <c r="B4" s="2" t="s">
        <v>1086</v>
      </c>
    </row>
    <row r="5" spans="1:7" x14ac:dyDescent="0.2">
      <c r="A5" s="40" t="s">
        <v>1083</v>
      </c>
      <c r="B5" s="2" t="s">
        <v>1087</v>
      </c>
    </row>
    <row r="6" spans="1:7" x14ac:dyDescent="0.2">
      <c r="A6" s="40" t="s">
        <v>1084</v>
      </c>
      <c r="B6" s="2" t="s">
        <v>1088</v>
      </c>
    </row>
    <row r="7" spans="1:7" x14ac:dyDescent="0.2">
      <c r="A7" s="40" t="s">
        <v>1085</v>
      </c>
      <c r="B7" s="41" t="s">
        <v>1089</v>
      </c>
    </row>
    <row r="8" spans="1:7" x14ac:dyDescent="0.2">
      <c r="A8" s="40" t="s">
        <v>4</v>
      </c>
      <c r="B8" s="2" t="s">
        <v>1052</v>
      </c>
    </row>
    <row r="9" spans="1:7" x14ac:dyDescent="0.2">
      <c r="A9" s="40" t="s">
        <v>5</v>
      </c>
      <c r="B9" s="2" t="s">
        <v>1053</v>
      </c>
    </row>
    <row r="10" spans="1:7" x14ac:dyDescent="0.2">
      <c r="A10" s="40" t="s">
        <v>6</v>
      </c>
      <c r="B10" s="2" t="s">
        <v>1054</v>
      </c>
    </row>
    <row r="11" spans="1:7" x14ac:dyDescent="0.2">
      <c r="A11" s="40" t="s">
        <v>7</v>
      </c>
      <c r="B11" s="2" t="s">
        <v>1055</v>
      </c>
    </row>
    <row r="12" spans="1:7" x14ac:dyDescent="0.2">
      <c r="A12" s="40" t="s">
        <v>8</v>
      </c>
      <c r="B12" s="2" t="s">
        <v>1056</v>
      </c>
    </row>
    <row r="13" spans="1:7" x14ac:dyDescent="0.2">
      <c r="A13" s="40" t="s">
        <v>9</v>
      </c>
      <c r="B13" s="2" t="s">
        <v>1091</v>
      </c>
    </row>
    <row r="14" spans="1:7" x14ac:dyDescent="0.2">
      <c r="A14" s="40" t="s">
        <v>10</v>
      </c>
      <c r="B14" s="2" t="s">
        <v>1057</v>
      </c>
    </row>
    <row r="15" spans="1:7" x14ac:dyDescent="0.2">
      <c r="A15" s="40" t="s">
        <v>11</v>
      </c>
      <c r="B15" s="2" t="s">
        <v>1058</v>
      </c>
    </row>
    <row r="16" spans="1:7" x14ac:dyDescent="0.2">
      <c r="A16" s="40" t="s">
        <v>12</v>
      </c>
      <c r="B16" s="2" t="s">
        <v>1059</v>
      </c>
    </row>
    <row r="17" spans="1:2" x14ac:dyDescent="0.2">
      <c r="A17" s="40" t="s">
        <v>13</v>
      </c>
      <c r="B17" s="2" t="s">
        <v>1092</v>
      </c>
    </row>
    <row r="18" spans="1:2" x14ac:dyDescent="0.2">
      <c r="A18" s="40" t="s">
        <v>14</v>
      </c>
      <c r="B18" s="2" t="s">
        <v>1060</v>
      </c>
    </row>
    <row r="19" spans="1:2" x14ac:dyDescent="0.2">
      <c r="A19" s="40" t="s">
        <v>15</v>
      </c>
      <c r="B19" s="2" t="s">
        <v>1061</v>
      </c>
    </row>
    <row r="20" spans="1:2" x14ac:dyDescent="0.2">
      <c r="A20" s="40" t="s">
        <v>16</v>
      </c>
      <c r="B20" s="2" t="s">
        <v>1093</v>
      </c>
    </row>
    <row r="21" spans="1:2" x14ac:dyDescent="0.2">
      <c r="A21" s="40" t="s">
        <v>17</v>
      </c>
      <c r="B21" s="2" t="s">
        <v>1062</v>
      </c>
    </row>
    <row r="22" spans="1:2" x14ac:dyDescent="0.2">
      <c r="A22" s="40" t="s">
        <v>18</v>
      </c>
      <c r="B22" s="2" t="s">
        <v>1063</v>
      </c>
    </row>
    <row r="23" spans="1:2" x14ac:dyDescent="0.2">
      <c r="A23" s="40" t="s">
        <v>19</v>
      </c>
      <c r="B23" s="2" t="s">
        <v>1064</v>
      </c>
    </row>
    <row r="24" spans="1:2" x14ac:dyDescent="0.2">
      <c r="A24" s="40" t="s">
        <v>20</v>
      </c>
      <c r="B24" s="2" t="s">
        <v>1065</v>
      </c>
    </row>
    <row r="25" spans="1:2" x14ac:dyDescent="0.2">
      <c r="A25" s="40" t="s">
        <v>21</v>
      </c>
      <c r="B25" s="2" t="s">
        <v>1066</v>
      </c>
    </row>
    <row r="26" spans="1:2" x14ac:dyDescent="0.2">
      <c r="A26" s="40" t="s">
        <v>22</v>
      </c>
      <c r="B26" s="2" t="s">
        <v>1067</v>
      </c>
    </row>
    <row r="27" spans="1:2" x14ac:dyDescent="0.2">
      <c r="A27" s="40" t="s">
        <v>23</v>
      </c>
      <c r="B27" s="2" t="s">
        <v>1068</v>
      </c>
    </row>
    <row r="28" spans="1:2" x14ac:dyDescent="0.2">
      <c r="A28" s="40" t="s">
        <v>24</v>
      </c>
      <c r="B28" s="2" t="s">
        <v>1069</v>
      </c>
    </row>
    <row r="29" spans="1:2" x14ac:dyDescent="0.2">
      <c r="A29" s="40" t="s">
        <v>25</v>
      </c>
      <c r="B29" s="2" t="s">
        <v>1070</v>
      </c>
    </row>
    <row r="30" spans="1:2" x14ac:dyDescent="0.2">
      <c r="A30" s="40" t="s">
        <v>26</v>
      </c>
      <c r="B30" s="2" t="s">
        <v>1090</v>
      </c>
    </row>
    <row r="31" spans="1:2" x14ac:dyDescent="0.2">
      <c r="A31" s="40" t="s">
        <v>27</v>
      </c>
      <c r="B31" s="2" t="s">
        <v>1071</v>
      </c>
    </row>
    <row r="32" spans="1:2" x14ac:dyDescent="0.2">
      <c r="A32" s="40" t="s">
        <v>28</v>
      </c>
      <c r="B32" s="2" t="s">
        <v>1072</v>
      </c>
    </row>
    <row r="33" spans="1:2" x14ac:dyDescent="0.2">
      <c r="A33" s="40" t="s">
        <v>29</v>
      </c>
      <c r="B33" s="2" t="s">
        <v>1073</v>
      </c>
    </row>
    <row r="34" spans="1:2" x14ac:dyDescent="0.2">
      <c r="A34" s="40" t="s">
        <v>30</v>
      </c>
      <c r="B34" s="2" t="s">
        <v>1075</v>
      </c>
    </row>
    <row r="35" spans="1:2" x14ac:dyDescent="0.2">
      <c r="A35" s="40" t="s">
        <v>31</v>
      </c>
      <c r="B35" s="2" t="s">
        <v>1074</v>
      </c>
    </row>
    <row r="36" spans="1:2" x14ac:dyDescent="0.2">
      <c r="A36" s="40" t="s">
        <v>32</v>
      </c>
      <c r="B36" s="2" t="s">
        <v>1076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Column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Blanton</cp:lastModifiedBy>
  <dcterms:created xsi:type="dcterms:W3CDTF">2023-10-30T13:18:39Z</dcterms:created>
  <dcterms:modified xsi:type="dcterms:W3CDTF">2024-07-06T16:01:33Z</dcterms:modified>
</cp:coreProperties>
</file>